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997" i="1" l="1"/>
  <c r="J1997" i="1"/>
  <c r="I1997" i="1"/>
  <c r="K1996" i="1"/>
  <c r="J1996" i="1"/>
  <c r="I1996" i="1"/>
  <c r="K1995" i="1"/>
  <c r="J1995" i="1"/>
  <c r="I1995" i="1"/>
  <c r="K1994" i="1"/>
  <c r="J1994" i="1"/>
  <c r="I1994" i="1"/>
  <c r="K1993" i="1"/>
  <c r="J1993" i="1"/>
  <c r="I1993" i="1"/>
  <c r="K1992" i="1"/>
  <c r="J1992" i="1"/>
  <c r="I1992" i="1"/>
  <c r="K1991" i="1"/>
  <c r="J1991" i="1"/>
  <c r="I1991" i="1"/>
  <c r="K1990" i="1"/>
  <c r="J1990" i="1"/>
  <c r="I1990" i="1"/>
  <c r="K1989" i="1"/>
  <c r="J1989" i="1"/>
  <c r="I1989" i="1"/>
  <c r="K1988" i="1"/>
  <c r="J1988" i="1"/>
  <c r="I1988" i="1"/>
  <c r="K1987" i="1"/>
  <c r="J1987" i="1"/>
  <c r="I1987" i="1"/>
  <c r="K1986" i="1"/>
  <c r="J1986" i="1"/>
  <c r="I1986" i="1"/>
  <c r="K1985" i="1"/>
  <c r="J1985" i="1"/>
  <c r="I1985" i="1"/>
  <c r="K1984" i="1"/>
  <c r="J1984" i="1"/>
  <c r="I1984" i="1"/>
  <c r="K1983" i="1"/>
  <c r="J1983" i="1"/>
  <c r="I1983" i="1"/>
  <c r="K1982" i="1"/>
  <c r="J1982" i="1"/>
  <c r="I1982" i="1"/>
  <c r="K1981" i="1"/>
  <c r="J1981" i="1"/>
  <c r="I1981" i="1"/>
  <c r="K1980" i="1"/>
  <c r="J1980" i="1"/>
  <c r="I1980" i="1"/>
  <c r="K1979" i="1"/>
  <c r="J1979" i="1"/>
  <c r="I1979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K1978" i="1" l="1"/>
  <c r="J1978" i="1"/>
  <c r="I1978" i="1"/>
  <c r="K1977" i="1"/>
  <c r="J1977" i="1"/>
  <c r="I1977" i="1"/>
  <c r="K1976" i="1"/>
  <c r="J1976" i="1"/>
  <c r="I1976" i="1"/>
  <c r="K1975" i="1"/>
  <c r="J1975" i="1"/>
  <c r="I1975" i="1"/>
  <c r="K1974" i="1"/>
  <c r="J1974" i="1"/>
  <c r="I1974" i="1"/>
  <c r="K1973" i="1"/>
  <c r="J1973" i="1"/>
  <c r="I1973" i="1"/>
  <c r="K1972" i="1"/>
  <c r="J1972" i="1"/>
  <c r="I1972" i="1"/>
  <c r="K1971" i="1"/>
  <c r="J1971" i="1"/>
  <c r="I1971" i="1"/>
  <c r="K1970" i="1"/>
  <c r="J1970" i="1"/>
  <c r="I1970" i="1"/>
  <c r="K1969" i="1"/>
  <c r="J1969" i="1"/>
  <c r="I1969" i="1"/>
  <c r="K1968" i="1"/>
  <c r="J1968" i="1"/>
  <c r="I1968" i="1"/>
  <c r="K1967" i="1"/>
  <c r="J1967" i="1"/>
  <c r="I1967" i="1"/>
  <c r="K1966" i="1"/>
  <c r="J1966" i="1"/>
  <c r="I1966" i="1"/>
  <c r="K1965" i="1"/>
  <c r="J1965" i="1"/>
  <c r="I1965" i="1"/>
  <c r="K1964" i="1"/>
  <c r="J1964" i="1"/>
  <c r="I1964" i="1"/>
  <c r="K1963" i="1"/>
  <c r="J1963" i="1"/>
  <c r="I1963" i="1"/>
  <c r="K1962" i="1"/>
  <c r="J1962" i="1"/>
  <c r="I1962" i="1"/>
  <c r="K1961" i="1"/>
  <c r="J1961" i="1"/>
  <c r="I1961" i="1"/>
  <c r="K1960" i="1"/>
  <c r="J1960" i="1"/>
  <c r="I1960" i="1"/>
  <c r="K1959" i="1"/>
  <c r="J1959" i="1"/>
  <c r="I1959" i="1"/>
  <c r="K1958" i="1"/>
  <c r="J1958" i="1"/>
  <c r="I1958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K1957" i="1" l="1"/>
  <c r="J1957" i="1"/>
  <c r="I1957" i="1"/>
  <c r="K1956" i="1"/>
  <c r="J1956" i="1"/>
  <c r="I1956" i="1"/>
  <c r="K1955" i="1"/>
  <c r="J1955" i="1"/>
  <c r="I1955" i="1"/>
  <c r="K1954" i="1"/>
  <c r="J1954" i="1"/>
  <c r="I1954" i="1"/>
  <c r="K1953" i="1"/>
  <c r="J1953" i="1"/>
  <c r="I1953" i="1"/>
  <c r="K1952" i="1"/>
  <c r="J1952" i="1"/>
  <c r="I1952" i="1"/>
  <c r="K1951" i="1"/>
  <c r="J1951" i="1"/>
  <c r="I1951" i="1"/>
  <c r="K1950" i="1"/>
  <c r="J1950" i="1"/>
  <c r="I1950" i="1"/>
  <c r="K1949" i="1"/>
  <c r="J1949" i="1"/>
  <c r="I1949" i="1"/>
  <c r="K1948" i="1"/>
  <c r="J1948" i="1"/>
  <c r="I1948" i="1"/>
  <c r="K1947" i="1"/>
  <c r="J1947" i="1"/>
  <c r="I1947" i="1"/>
  <c r="K1946" i="1"/>
  <c r="J1946" i="1"/>
  <c r="I1946" i="1"/>
  <c r="K1945" i="1"/>
  <c r="J1945" i="1"/>
  <c r="I1945" i="1"/>
  <c r="K1944" i="1"/>
  <c r="J1944" i="1"/>
  <c r="I1944" i="1"/>
  <c r="K1943" i="1"/>
  <c r="J1943" i="1"/>
  <c r="I1943" i="1"/>
  <c r="K1942" i="1"/>
  <c r="J1942" i="1"/>
  <c r="I1942" i="1"/>
  <c r="K1941" i="1"/>
  <c r="J1941" i="1"/>
  <c r="I1941" i="1"/>
  <c r="K1940" i="1"/>
  <c r="J1940" i="1"/>
  <c r="I1940" i="1"/>
  <c r="K1939" i="1"/>
  <c r="J1939" i="1"/>
  <c r="I1939" i="1"/>
  <c r="K1938" i="1"/>
  <c r="J1938" i="1"/>
  <c r="I1938" i="1"/>
  <c r="K1937" i="1"/>
  <c r="J1937" i="1"/>
  <c r="I1937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I1919" i="1" l="1"/>
  <c r="J1919" i="1"/>
  <c r="K1919" i="1"/>
  <c r="I1920" i="1"/>
  <c r="J1920" i="1" s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I1921" i="1" l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J1921" i="1" l="1"/>
  <c r="I1922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J1922" i="1" l="1"/>
  <c r="I1923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J1923" i="1" l="1"/>
  <c r="I1924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J1924" i="1" l="1"/>
  <c r="I1925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J1925" i="1" l="1"/>
  <c r="I1926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J1926" i="1" l="1"/>
  <c r="I1927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J1927" i="1" l="1"/>
  <c r="I1928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J1928" i="1" l="1"/>
  <c r="I1929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J1929" i="1" l="1"/>
  <c r="I1930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J1930" i="1" l="1"/>
  <c r="I1931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J1931" i="1" l="1"/>
  <c r="I1932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J1932" i="1" l="1"/>
  <c r="I1933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K1918" i="1" s="1"/>
  <c r="F1668" i="1"/>
  <c r="F1667" i="1"/>
  <c r="K1916" i="1" s="1"/>
  <c r="F1666" i="1"/>
  <c r="F1665" i="1"/>
  <c r="K1914" i="1" s="1"/>
  <c r="F1664" i="1"/>
  <c r="F1663" i="1"/>
  <c r="K1912" i="1" s="1"/>
  <c r="F1662" i="1"/>
  <c r="F1661" i="1"/>
  <c r="K1910" i="1" s="1"/>
  <c r="F1660" i="1"/>
  <c r="F1659" i="1"/>
  <c r="J1933" i="1" l="1"/>
  <c r="I1934" i="1"/>
  <c r="K1909" i="1"/>
  <c r="K1911" i="1"/>
  <c r="K1913" i="1"/>
  <c r="K1915" i="1"/>
  <c r="K1917" i="1"/>
  <c r="K1908" i="1"/>
  <c r="F1658" i="1"/>
  <c r="K1907" i="1" s="1"/>
  <c r="F1657" i="1"/>
  <c r="K1906" i="1" s="1"/>
  <c r="F1656" i="1"/>
  <c r="F1655" i="1"/>
  <c r="K1904" i="1" s="1"/>
  <c r="F1654" i="1"/>
  <c r="F1653" i="1"/>
  <c r="K1902" i="1" s="1"/>
  <c r="F1652" i="1"/>
  <c r="F1651" i="1"/>
  <c r="K1900" i="1" s="1"/>
  <c r="F1650" i="1"/>
  <c r="F1649" i="1"/>
  <c r="K1898" i="1" s="1"/>
  <c r="F1648" i="1"/>
  <c r="F1647" i="1"/>
  <c r="K1896" i="1" s="1"/>
  <c r="F1646" i="1"/>
  <c r="F1645" i="1"/>
  <c r="K1894" i="1" s="1"/>
  <c r="F1644" i="1"/>
  <c r="F1643" i="1"/>
  <c r="K1892" i="1" s="1"/>
  <c r="F1642" i="1"/>
  <c r="F1641" i="1"/>
  <c r="K1890" i="1" s="1"/>
  <c r="F1640" i="1"/>
  <c r="F1639" i="1"/>
  <c r="K1888" i="1" s="1"/>
  <c r="F1638" i="1"/>
  <c r="J1934" i="1" l="1"/>
  <c r="I1935" i="1"/>
  <c r="K1887" i="1"/>
  <c r="K1889" i="1"/>
  <c r="K1891" i="1"/>
  <c r="K1893" i="1"/>
  <c r="K1895" i="1"/>
  <c r="K1897" i="1"/>
  <c r="K1899" i="1"/>
  <c r="K1901" i="1"/>
  <c r="K1903" i="1"/>
  <c r="K1905" i="1"/>
  <c r="F1637" i="1"/>
  <c r="K1886" i="1" s="1"/>
  <c r="F1636" i="1"/>
  <c r="K1885" i="1" s="1"/>
  <c r="F1635" i="1"/>
  <c r="K1884" i="1" s="1"/>
  <c r="F1634" i="1"/>
  <c r="K1883" i="1" s="1"/>
  <c r="F1633" i="1"/>
  <c r="K1882" i="1" s="1"/>
  <c r="F1632" i="1"/>
  <c r="K1881" i="1" s="1"/>
  <c r="F1631" i="1"/>
  <c r="K1880" i="1" s="1"/>
  <c r="F1630" i="1"/>
  <c r="K1879" i="1" s="1"/>
  <c r="F1629" i="1"/>
  <c r="K1878" i="1" s="1"/>
  <c r="F1628" i="1"/>
  <c r="K1877" i="1" s="1"/>
  <c r="F1627" i="1"/>
  <c r="K1876" i="1" s="1"/>
  <c r="F1626" i="1"/>
  <c r="K1875" i="1" s="1"/>
  <c r="F1625" i="1"/>
  <c r="K1874" i="1" s="1"/>
  <c r="F1624" i="1"/>
  <c r="K1873" i="1" s="1"/>
  <c r="F1623" i="1"/>
  <c r="K1872" i="1" s="1"/>
  <c r="F1622" i="1"/>
  <c r="K1871" i="1" s="1"/>
  <c r="F1621" i="1"/>
  <c r="K1870" i="1" s="1"/>
  <c r="F1620" i="1"/>
  <c r="K1869" i="1" s="1"/>
  <c r="F1619" i="1"/>
  <c r="K1868" i="1" s="1"/>
  <c r="F1618" i="1"/>
  <c r="K1867" i="1" s="1"/>
  <c r="F1617" i="1"/>
  <c r="K1866" i="1" s="1"/>
  <c r="F1616" i="1"/>
  <c r="K1865" i="1" s="1"/>
  <c r="J1935" i="1" l="1"/>
  <c r="I1936" i="1"/>
  <c r="J1936" i="1" s="1"/>
  <c r="F1615" i="1"/>
  <c r="K1864" i="1" s="1"/>
  <c r="F1614" i="1"/>
  <c r="K1863" i="1" s="1"/>
  <c r="F1613" i="1"/>
  <c r="K1862" i="1" s="1"/>
  <c r="F1612" i="1"/>
  <c r="K1861" i="1" s="1"/>
  <c r="F1611" i="1"/>
  <c r="K1860" i="1" s="1"/>
  <c r="F1610" i="1"/>
  <c r="K1859" i="1" s="1"/>
  <c r="F1609" i="1"/>
  <c r="K1858" i="1" s="1"/>
  <c r="F1608" i="1"/>
  <c r="K1857" i="1" s="1"/>
  <c r="F1607" i="1"/>
  <c r="K1856" i="1" s="1"/>
  <c r="F1606" i="1"/>
  <c r="K1855" i="1" s="1"/>
  <c r="F1605" i="1"/>
  <c r="F1604" i="1"/>
  <c r="K1853" i="1" s="1"/>
  <c r="F1603" i="1"/>
  <c r="F1602" i="1"/>
  <c r="K1851" i="1" s="1"/>
  <c r="F1601" i="1"/>
  <c r="F1600" i="1"/>
  <c r="K1849" i="1" s="1"/>
  <c r="F1599" i="1"/>
  <c r="K1848" i="1" l="1"/>
  <c r="K1850" i="1"/>
  <c r="K1852" i="1"/>
  <c r="K1854" i="1"/>
  <c r="F1598" i="1"/>
  <c r="K1847" i="1" s="1"/>
  <c r="F1597" i="1"/>
  <c r="K1846" i="1" s="1"/>
  <c r="F1596" i="1"/>
  <c r="K1845" i="1" s="1"/>
  <c r="F1595" i="1"/>
  <c r="K1844" i="1" s="1"/>
  <c r="F1594" i="1"/>
  <c r="K1843" i="1" s="1"/>
  <c r="F1593" i="1"/>
  <c r="K1842" i="1" s="1"/>
  <c r="F1592" i="1"/>
  <c r="K1841" i="1" s="1"/>
  <c r="F1591" i="1"/>
  <c r="K1840" i="1" s="1"/>
  <c r="F1590" i="1"/>
  <c r="K1839" i="1" s="1"/>
  <c r="F1589" i="1"/>
  <c r="F1588" i="1"/>
  <c r="K1837" i="1" s="1"/>
  <c r="F1587" i="1"/>
  <c r="F1586" i="1"/>
  <c r="K1835" i="1" s="1"/>
  <c r="F1585" i="1"/>
  <c r="F1584" i="1"/>
  <c r="K1833" i="1" s="1"/>
  <c r="F1583" i="1"/>
  <c r="F1582" i="1"/>
  <c r="K1831" i="1" s="1"/>
  <c r="F1581" i="1"/>
  <c r="F1580" i="1"/>
  <c r="K1829" i="1" s="1"/>
  <c r="F1579" i="1"/>
  <c r="K1828" i="1" l="1"/>
  <c r="K1830" i="1"/>
  <c r="K1832" i="1"/>
  <c r="K1834" i="1"/>
  <c r="K1836" i="1"/>
  <c r="K1838" i="1"/>
  <c r="F1191" i="1"/>
  <c r="F593" i="1"/>
  <c r="F466" i="1"/>
  <c r="F1578" i="1" l="1"/>
  <c r="K1827" i="1" s="1"/>
  <c r="F1577" i="1"/>
  <c r="F1576" i="1"/>
  <c r="K1825" i="1" s="1"/>
  <c r="F1575" i="1"/>
  <c r="F1574" i="1"/>
  <c r="K1823" i="1" s="1"/>
  <c r="F1573" i="1"/>
  <c r="F1572" i="1"/>
  <c r="K1821" i="1" s="1"/>
  <c r="F1571" i="1"/>
  <c r="F1570" i="1"/>
  <c r="K1819" i="1" s="1"/>
  <c r="F1569" i="1"/>
  <c r="F1568" i="1"/>
  <c r="K1817" i="1" s="1"/>
  <c r="F1567" i="1"/>
  <c r="F1566" i="1"/>
  <c r="K1815" i="1" s="1"/>
  <c r="F1565" i="1"/>
  <c r="F1564" i="1"/>
  <c r="K1813" i="1" s="1"/>
  <c r="F1563" i="1"/>
  <c r="F1562" i="1"/>
  <c r="K1811" i="1" s="1"/>
  <c r="F1561" i="1"/>
  <c r="F1560" i="1"/>
  <c r="K1809" i="1" s="1"/>
  <c r="F1559" i="1"/>
  <c r="F1558" i="1"/>
  <c r="K1807" i="1" s="1"/>
  <c r="F1557" i="1"/>
  <c r="F1556" i="1"/>
  <c r="K1805" i="1" s="1"/>
  <c r="K1806" i="1" l="1"/>
  <c r="K1808" i="1"/>
  <c r="K1810" i="1"/>
  <c r="K1812" i="1"/>
  <c r="K1814" i="1"/>
  <c r="K1816" i="1"/>
  <c r="K1818" i="1"/>
  <c r="K1820" i="1"/>
  <c r="K1822" i="1"/>
  <c r="K1824" i="1"/>
  <c r="K1826" i="1"/>
  <c r="F1555" i="1"/>
  <c r="K1804" i="1" s="1"/>
  <c r="F1554" i="1"/>
  <c r="K1803" i="1" s="1"/>
  <c r="F1553" i="1"/>
  <c r="K1802" i="1" s="1"/>
  <c r="F1552" i="1"/>
  <c r="K1801" i="1" s="1"/>
  <c r="F1551" i="1"/>
  <c r="K1800" i="1" s="1"/>
  <c r="F1550" i="1"/>
  <c r="K1799" i="1" s="1"/>
  <c r="F1549" i="1"/>
  <c r="K1798" i="1" s="1"/>
  <c r="F1548" i="1"/>
  <c r="K1797" i="1" s="1"/>
  <c r="F1547" i="1"/>
  <c r="K1796" i="1" s="1"/>
  <c r="F1546" i="1"/>
  <c r="K1795" i="1" s="1"/>
  <c r="F1545" i="1"/>
  <c r="K1794" i="1" s="1"/>
  <c r="F1544" i="1"/>
  <c r="K1793" i="1" s="1"/>
  <c r="F1543" i="1"/>
  <c r="K1792" i="1" s="1"/>
  <c r="F1542" i="1"/>
  <c r="K1791" i="1" s="1"/>
  <c r="F1541" i="1"/>
  <c r="K1790" i="1" s="1"/>
  <c r="F1540" i="1"/>
  <c r="K1789" i="1" s="1"/>
  <c r="F1539" i="1"/>
  <c r="K1788" i="1" s="1"/>
  <c r="F1538" i="1"/>
  <c r="K1787" i="1" s="1"/>
  <c r="F1537" i="1"/>
  <c r="K1786" i="1" s="1"/>
  <c r="F1536" i="1"/>
  <c r="K1785" i="1" s="1"/>
  <c r="F1535" i="1"/>
  <c r="K1784" i="1" s="1"/>
  <c r="F1534" i="1" l="1"/>
  <c r="K1783" i="1" s="1"/>
  <c r="F1533" i="1"/>
  <c r="F1532" i="1"/>
  <c r="K1781" i="1" s="1"/>
  <c r="F1531" i="1"/>
  <c r="F1530" i="1"/>
  <c r="K1779" i="1" s="1"/>
  <c r="F1529" i="1"/>
  <c r="F1528" i="1"/>
  <c r="K1777" i="1" s="1"/>
  <c r="F1527" i="1"/>
  <c r="F1526" i="1"/>
  <c r="K1775" i="1" s="1"/>
  <c r="F1525" i="1"/>
  <c r="F1524" i="1"/>
  <c r="K1773" i="1" s="1"/>
  <c r="F1523" i="1"/>
  <c r="F1522" i="1"/>
  <c r="K1771" i="1" s="1"/>
  <c r="F1521" i="1"/>
  <c r="F1520" i="1"/>
  <c r="K1769" i="1" s="1"/>
  <c r="F1519" i="1"/>
  <c r="F1518" i="1"/>
  <c r="K1767" i="1" s="1"/>
  <c r="F1517" i="1"/>
  <c r="F1516" i="1"/>
  <c r="K1765" i="1" s="1"/>
  <c r="F1515" i="1"/>
  <c r="K1764" i="1" l="1"/>
  <c r="K1766" i="1"/>
  <c r="K1768" i="1"/>
  <c r="K1770" i="1"/>
  <c r="K1772" i="1"/>
  <c r="K1774" i="1"/>
  <c r="K1776" i="1"/>
  <c r="K1778" i="1"/>
  <c r="K1780" i="1"/>
  <c r="K1782" i="1"/>
  <c r="F1514" i="1"/>
  <c r="K1763" i="1" s="1"/>
  <c r="F1513" i="1"/>
  <c r="K1762" i="1" s="1"/>
  <c r="F1512" i="1"/>
  <c r="K1761" i="1" s="1"/>
  <c r="F1511" i="1"/>
  <c r="K1760" i="1" s="1"/>
  <c r="F1510" i="1"/>
  <c r="K1759" i="1" s="1"/>
  <c r="F1509" i="1"/>
  <c r="K1758" i="1" s="1"/>
  <c r="F1508" i="1"/>
  <c r="K1757" i="1" s="1"/>
  <c r="F1507" i="1"/>
  <c r="K1756" i="1" s="1"/>
  <c r="F1506" i="1"/>
  <c r="K1755" i="1" s="1"/>
  <c r="F1505" i="1"/>
  <c r="K1754" i="1" s="1"/>
  <c r="F1504" i="1"/>
  <c r="K1753" i="1" s="1"/>
  <c r="F1503" i="1"/>
  <c r="K1752" i="1" s="1"/>
  <c r="F1502" i="1"/>
  <c r="K1751" i="1" s="1"/>
  <c r="F1501" i="1"/>
  <c r="K1750" i="1" s="1"/>
  <c r="F1500" i="1"/>
  <c r="K1749" i="1" s="1"/>
  <c r="F1499" i="1"/>
  <c r="K1748" i="1" s="1"/>
  <c r="F1498" i="1"/>
  <c r="K1747" i="1" s="1"/>
  <c r="F1497" i="1"/>
  <c r="K1746" i="1" s="1"/>
  <c r="F1496" i="1"/>
  <c r="K1745" i="1" s="1"/>
  <c r="F1495" i="1"/>
  <c r="K1744" i="1" l="1"/>
  <c r="F1494" i="1"/>
  <c r="K1743" i="1" s="1"/>
  <c r="F1493" i="1"/>
  <c r="K1742" i="1" s="1"/>
  <c r="F1492" i="1"/>
  <c r="K1741" i="1" s="1"/>
  <c r="F1491" i="1"/>
  <c r="K1740" i="1" s="1"/>
  <c r="F1490" i="1"/>
  <c r="K1739" i="1" s="1"/>
  <c r="F1489" i="1"/>
  <c r="K1738" i="1" s="1"/>
  <c r="F1488" i="1"/>
  <c r="K1737" i="1" s="1"/>
  <c r="F1487" i="1"/>
  <c r="K1736" i="1" s="1"/>
  <c r="F1486" i="1"/>
  <c r="K1735" i="1" s="1"/>
  <c r="F1485" i="1"/>
  <c r="K1734" i="1" s="1"/>
  <c r="F1484" i="1"/>
  <c r="K1733" i="1" s="1"/>
  <c r="F1483" i="1"/>
  <c r="K1732" i="1" s="1"/>
  <c r="F1482" i="1"/>
  <c r="K1731" i="1" s="1"/>
  <c r="F1481" i="1"/>
  <c r="K1730" i="1" s="1"/>
  <c r="F1480" i="1"/>
  <c r="K1729" i="1" s="1"/>
  <c r="F1479" i="1"/>
  <c r="K1728" i="1" s="1"/>
  <c r="F1478" i="1"/>
  <c r="K1727" i="1" s="1"/>
  <c r="F1477" i="1"/>
  <c r="K1726" i="1" s="1"/>
  <c r="F1476" i="1"/>
  <c r="K1725" i="1" s="1"/>
  <c r="F1475" i="1" l="1"/>
  <c r="K1724" i="1" s="1"/>
  <c r="F1474" i="1"/>
  <c r="F1473" i="1"/>
  <c r="K1722" i="1" s="1"/>
  <c r="F1472" i="1"/>
  <c r="F1471" i="1"/>
  <c r="K1720" i="1" s="1"/>
  <c r="F1470" i="1"/>
  <c r="F1469" i="1"/>
  <c r="K1718" i="1" s="1"/>
  <c r="F1468" i="1"/>
  <c r="F1467" i="1"/>
  <c r="K1716" i="1" s="1"/>
  <c r="F1466" i="1"/>
  <c r="F1465" i="1"/>
  <c r="K1714" i="1" s="1"/>
  <c r="F1464" i="1"/>
  <c r="F1463" i="1"/>
  <c r="K1712" i="1" s="1"/>
  <c r="F1462" i="1"/>
  <c r="F1461" i="1"/>
  <c r="K1710" i="1" s="1"/>
  <c r="F1460" i="1"/>
  <c r="F1459" i="1"/>
  <c r="K1708" i="1" s="1"/>
  <c r="F1458" i="1"/>
  <c r="F1457" i="1"/>
  <c r="K1706" i="1" s="1"/>
  <c r="F1456" i="1"/>
  <c r="F1455" i="1"/>
  <c r="K1704" i="1" s="1"/>
  <c r="F1454" i="1"/>
  <c r="F1453" i="1"/>
  <c r="K1702" i="1" s="1"/>
  <c r="K1703" i="1" l="1"/>
  <c r="K1705" i="1"/>
  <c r="K1707" i="1"/>
  <c r="K1709" i="1"/>
  <c r="K1711" i="1"/>
  <c r="K1713" i="1"/>
  <c r="K1715" i="1"/>
  <c r="K1717" i="1"/>
  <c r="K1719" i="1"/>
  <c r="K1721" i="1"/>
  <c r="K1723" i="1"/>
  <c r="F1452" i="1"/>
  <c r="K1701" i="1" s="1"/>
  <c r="F1451" i="1"/>
  <c r="K1700" i="1" s="1"/>
  <c r="F1450" i="1"/>
  <c r="K1699" i="1" s="1"/>
  <c r="F1449" i="1"/>
  <c r="K1698" i="1" s="1"/>
  <c r="F1448" i="1"/>
  <c r="K1697" i="1" s="1"/>
  <c r="F1447" i="1"/>
  <c r="K1696" i="1" s="1"/>
  <c r="F1446" i="1"/>
  <c r="K1695" i="1" s="1"/>
  <c r="F1445" i="1"/>
  <c r="K1694" i="1" s="1"/>
  <c r="F1444" i="1"/>
  <c r="K1693" i="1" s="1"/>
  <c r="F1443" i="1"/>
  <c r="K1692" i="1" s="1"/>
  <c r="F1442" i="1"/>
  <c r="K1691" i="1" s="1"/>
  <c r="F1441" i="1"/>
  <c r="K1690" i="1" s="1"/>
  <c r="F1440" i="1"/>
  <c r="K1689" i="1" s="1"/>
  <c r="F1439" i="1"/>
  <c r="K1688" i="1" s="1"/>
  <c r="F1438" i="1"/>
  <c r="K1687" i="1" s="1"/>
  <c r="F1437" i="1"/>
  <c r="K1686" i="1" s="1"/>
  <c r="F1436" i="1"/>
  <c r="K1685" i="1" s="1"/>
  <c r="F1435" i="1"/>
  <c r="K1684" i="1" s="1"/>
  <c r="F1434" i="1"/>
  <c r="K1683" i="1" s="1"/>
  <c r="F1433" i="1"/>
  <c r="K1682" i="1" s="1"/>
  <c r="F1432" i="1" l="1"/>
  <c r="K1681" i="1" s="1"/>
  <c r="F1431" i="1"/>
  <c r="F1430" i="1"/>
  <c r="K1679" i="1" s="1"/>
  <c r="F1429" i="1"/>
  <c r="F1428" i="1"/>
  <c r="K1677" i="1" s="1"/>
  <c r="F1427" i="1"/>
  <c r="F1426" i="1"/>
  <c r="K1675" i="1" s="1"/>
  <c r="F1425" i="1"/>
  <c r="F1424" i="1"/>
  <c r="K1673" i="1" s="1"/>
  <c r="F1423" i="1"/>
  <c r="F1422" i="1"/>
  <c r="K1671" i="1" s="1"/>
  <c r="F1421" i="1"/>
  <c r="F1420" i="1"/>
  <c r="K1669" i="1" s="1"/>
  <c r="F1419" i="1"/>
  <c r="F1418" i="1"/>
  <c r="K1667" i="1" s="1"/>
  <c r="F1417" i="1"/>
  <c r="K1666" i="1" l="1"/>
  <c r="K1668" i="1"/>
  <c r="K1670" i="1"/>
  <c r="K1672" i="1"/>
  <c r="K1674" i="1"/>
  <c r="K1676" i="1"/>
  <c r="K1678" i="1"/>
  <c r="K1680" i="1"/>
  <c r="F1416" i="1"/>
  <c r="K1665" i="1" s="1"/>
  <c r="F1415" i="1"/>
  <c r="K1664" i="1" s="1"/>
  <c r="F1414" i="1"/>
  <c r="K1663" i="1" s="1"/>
  <c r="F1413" i="1"/>
  <c r="K1662" i="1" s="1"/>
  <c r="F1412" i="1"/>
  <c r="K1661" i="1" s="1"/>
  <c r="F1411" i="1"/>
  <c r="K1660" i="1" s="1"/>
  <c r="F1410" i="1"/>
  <c r="F1409" i="1"/>
  <c r="K1658" i="1" s="1"/>
  <c r="F1408" i="1"/>
  <c r="F1407" i="1"/>
  <c r="K1656" i="1" s="1"/>
  <c r="F1406" i="1"/>
  <c r="F1405" i="1"/>
  <c r="K1654" i="1" s="1"/>
  <c r="F1404" i="1"/>
  <c r="F1403" i="1"/>
  <c r="K1652" i="1" s="1"/>
  <c r="F1402" i="1"/>
  <c r="F1401" i="1"/>
  <c r="K1650" i="1" s="1"/>
  <c r="F1400" i="1"/>
  <c r="F1399" i="1"/>
  <c r="K1648" i="1" s="1"/>
  <c r="F1398" i="1"/>
  <c r="F1397" i="1"/>
  <c r="K1646" i="1" s="1"/>
  <c r="F1396" i="1"/>
  <c r="F1395" i="1"/>
  <c r="K1644" i="1" s="1"/>
  <c r="K1645" i="1" l="1"/>
  <c r="K1647" i="1"/>
  <c r="K1649" i="1"/>
  <c r="K1651" i="1"/>
  <c r="K1653" i="1"/>
  <c r="K1655" i="1"/>
  <c r="K1657" i="1"/>
  <c r="K1659" i="1"/>
  <c r="F1394" i="1"/>
  <c r="K1643" i="1" s="1"/>
  <c r="F1393" i="1"/>
  <c r="K1642" i="1" s="1"/>
  <c r="F1392" i="1"/>
  <c r="K1641" i="1" s="1"/>
  <c r="F1391" i="1"/>
  <c r="K1640" i="1" s="1"/>
  <c r="F1390" i="1"/>
  <c r="K1639" i="1" s="1"/>
  <c r="F1389" i="1"/>
  <c r="K1638" i="1" s="1"/>
  <c r="F1388" i="1"/>
  <c r="K1637" i="1" s="1"/>
  <c r="F1387" i="1"/>
  <c r="K1636" i="1" s="1"/>
  <c r="F1386" i="1"/>
  <c r="K1635" i="1" s="1"/>
  <c r="F1385" i="1"/>
  <c r="K1634" i="1" s="1"/>
  <c r="F1384" i="1"/>
  <c r="K1633" i="1" s="1"/>
  <c r="F1383" i="1"/>
  <c r="K1632" i="1" s="1"/>
  <c r="F1382" i="1"/>
  <c r="K1631" i="1" s="1"/>
  <c r="F1381" i="1"/>
  <c r="K1630" i="1" s="1"/>
  <c r="F1380" i="1"/>
  <c r="K1629" i="1" s="1"/>
  <c r="F1379" i="1"/>
  <c r="K1628" i="1" s="1"/>
  <c r="F1378" i="1"/>
  <c r="K1627" i="1" s="1"/>
  <c r="F1377" i="1"/>
  <c r="K1626" i="1" s="1"/>
  <c r="F1376" i="1"/>
  <c r="K1625" i="1" s="1"/>
  <c r="F1375" i="1"/>
  <c r="K1624" i="1" s="1"/>
  <c r="F1374" i="1"/>
  <c r="K1623" i="1" s="1"/>
  <c r="F1373" i="1"/>
  <c r="K1622" i="1" s="1"/>
  <c r="F1372" i="1" l="1"/>
  <c r="K1621" i="1" s="1"/>
  <c r="F1371" i="1"/>
  <c r="F1370" i="1"/>
  <c r="K1619" i="1" s="1"/>
  <c r="F1369" i="1"/>
  <c r="F1368" i="1"/>
  <c r="K1617" i="1" s="1"/>
  <c r="F1367" i="1"/>
  <c r="F1366" i="1"/>
  <c r="K1615" i="1" s="1"/>
  <c r="F1365" i="1"/>
  <c r="F1364" i="1"/>
  <c r="K1613" i="1" s="1"/>
  <c r="F1363" i="1"/>
  <c r="F1362" i="1"/>
  <c r="K1611" i="1" s="1"/>
  <c r="F1361" i="1"/>
  <c r="F1360" i="1"/>
  <c r="K1609" i="1" s="1"/>
  <c r="F1359" i="1"/>
  <c r="F1358" i="1"/>
  <c r="K1607" i="1" s="1"/>
  <c r="F1357" i="1"/>
  <c r="K1606" i="1" l="1"/>
  <c r="K1608" i="1"/>
  <c r="K1610" i="1"/>
  <c r="K1612" i="1"/>
  <c r="K1614" i="1"/>
  <c r="K1616" i="1"/>
  <c r="K1618" i="1"/>
  <c r="K1620" i="1"/>
  <c r="F1356" i="1"/>
  <c r="K1605" i="1" s="1"/>
  <c r="F1355" i="1"/>
  <c r="F1354" i="1"/>
  <c r="K1603" i="1" s="1"/>
  <c r="F1353" i="1"/>
  <c r="F1352" i="1"/>
  <c r="K1601" i="1" s="1"/>
  <c r="F1351" i="1"/>
  <c r="F1350" i="1"/>
  <c r="K1599" i="1" s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K1586" i="1" l="1"/>
  <c r="K1588" i="1"/>
  <c r="K1590" i="1"/>
  <c r="K1592" i="1"/>
  <c r="K1594" i="1"/>
  <c r="K1596" i="1"/>
  <c r="K1598" i="1"/>
  <c r="K1600" i="1"/>
  <c r="K1602" i="1"/>
  <c r="K1604" i="1"/>
  <c r="K1585" i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F1321" i="1"/>
  <c r="K1570" i="1" s="1"/>
  <c r="F1320" i="1"/>
  <c r="F1319" i="1"/>
  <c r="K1568" i="1" s="1"/>
  <c r="F1318" i="1"/>
  <c r="F1317" i="1"/>
  <c r="K1566" i="1" s="1"/>
  <c r="F1316" i="1"/>
  <c r="F1315" i="1"/>
  <c r="K1564" i="1" s="1"/>
  <c r="F1314" i="1"/>
  <c r="F1313" i="1"/>
  <c r="K1562" i="1" s="1"/>
  <c r="K1563" i="1" l="1"/>
  <c r="K1565" i="1"/>
  <c r="K1567" i="1"/>
  <c r="K1569" i="1"/>
  <c r="K1571" i="1"/>
  <c r="F1312" i="1"/>
  <c r="K1561" i="1" s="1"/>
  <c r="F1311" i="1"/>
  <c r="F1310" i="1"/>
  <c r="K1559" i="1" s="1"/>
  <c r="F1309" i="1"/>
  <c r="F1308" i="1"/>
  <c r="K1557" i="1" s="1"/>
  <c r="F1307" i="1"/>
  <c r="F1306" i="1"/>
  <c r="K1555" i="1" s="1"/>
  <c r="F1305" i="1"/>
  <c r="F1304" i="1"/>
  <c r="K1553" i="1" s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K1552" i="1" l="1"/>
  <c r="K1554" i="1"/>
  <c r="K1556" i="1"/>
  <c r="K1558" i="1"/>
  <c r="K1560" i="1"/>
  <c r="K1541" i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F1268" i="1"/>
  <c r="K1517" i="1" s="1"/>
  <c r="F1267" i="1"/>
  <c r="F1266" i="1"/>
  <c r="K1515" i="1" s="1"/>
  <c r="F1265" i="1"/>
  <c r="F1264" i="1"/>
  <c r="K1513" i="1" s="1"/>
  <c r="F1263" i="1"/>
  <c r="F1262" i="1"/>
  <c r="K1511" i="1" s="1"/>
  <c r="F1261" i="1"/>
  <c r="F1260" i="1"/>
  <c r="K1509" i="1" s="1"/>
  <c r="F1259" i="1"/>
  <c r="F1258" i="1"/>
  <c r="K1507" i="1" s="1"/>
  <c r="F1257" i="1"/>
  <c r="F1256" i="1"/>
  <c r="K1505" i="1" s="1"/>
  <c r="F1255" i="1"/>
  <c r="F1254" i="1"/>
  <c r="K1503" i="1" s="1"/>
  <c r="F1253" i="1"/>
  <c r="F1252" i="1"/>
  <c r="K1501" i="1" s="1"/>
  <c r="K1502" i="1" l="1"/>
  <c r="K1504" i="1"/>
  <c r="K1506" i="1"/>
  <c r="K1508" i="1"/>
  <c r="K1510" i="1"/>
  <c r="K1512" i="1"/>
  <c r="K1514" i="1"/>
  <c r="K1516" i="1"/>
  <c r="K1518" i="1"/>
  <c r="F1251" i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F1227" i="1"/>
  <c r="K1476" i="1" s="1"/>
  <c r="F1226" i="1"/>
  <c r="F1225" i="1"/>
  <c r="K1474" i="1" s="1"/>
  <c r="F1224" i="1"/>
  <c r="F1223" i="1"/>
  <c r="K1472" i="1" s="1"/>
  <c r="F1222" i="1"/>
  <c r="F1221" i="1"/>
  <c r="K1470" i="1" s="1"/>
  <c r="F1220" i="1"/>
  <c r="F1219" i="1"/>
  <c r="K1468" i="1" s="1"/>
  <c r="F1218" i="1"/>
  <c r="F1217" i="1"/>
  <c r="K1466" i="1" s="1"/>
  <c r="F1216" i="1"/>
  <c r="F1215" i="1"/>
  <c r="K1464" i="1" s="1"/>
  <c r="F1214" i="1"/>
  <c r="F1213" i="1"/>
  <c r="K1462" i="1" s="1"/>
  <c r="F1212" i="1"/>
  <c r="F1211" i="1"/>
  <c r="K1460" i="1" s="1"/>
  <c r="F1210" i="1"/>
  <c r="K1465" i="1" l="1"/>
  <c r="K1467" i="1"/>
  <c r="K1469" i="1"/>
  <c r="K1471" i="1"/>
  <c r="K1473" i="1"/>
  <c r="K1475" i="1"/>
  <c r="K1477" i="1"/>
  <c r="K1459" i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F1109" i="1"/>
  <c r="K1358" i="1" s="1"/>
  <c r="F1108" i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57" i="1" l="1"/>
  <c r="K1359" i="1"/>
  <c r="K1343" i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K1298" i="1" s="1"/>
  <c r="K1297" i="1" l="1"/>
  <c r="K1296" i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K1238" i="1" s="1"/>
  <c r="K1237" i="1" l="1"/>
  <c r="K1236" i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K1034" i="1" s="1"/>
  <c r="K1032" i="1" l="1"/>
  <c r="K1028" i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K995" i="1" s="1"/>
  <c r="K993" i="1" l="1"/>
  <c r="K991" i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K915" i="1" s="1"/>
  <c r="K913" i="1" l="1"/>
  <c r="K911" i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K834" i="1" s="1"/>
  <c r="K833" i="1" l="1"/>
  <c r="K832" i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F542" i="1"/>
  <c r="K791" i="1" s="1"/>
  <c r="K790" i="1" l="1"/>
  <c r="K78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K788" i="1" s="1"/>
  <c r="F3" i="1"/>
  <c r="I4" i="1"/>
  <c r="K787" i="1" l="1"/>
  <c r="K786" i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4" i="1"/>
  <c r="J1615" i="1" l="1"/>
  <c r="I1616" i="1"/>
  <c r="I1617" i="1" l="1"/>
  <c r="J1616" i="1"/>
  <c r="I1618" i="1" l="1"/>
  <c r="J1617" i="1"/>
  <c r="I1619" i="1" l="1"/>
  <c r="J1618" i="1"/>
  <c r="I1620" i="1" l="1"/>
  <c r="J1619" i="1"/>
  <c r="I1621" i="1" l="1"/>
  <c r="J1620" i="1"/>
  <c r="I1622" i="1" l="1"/>
  <c r="J1621" i="1"/>
  <c r="I1623" i="1" l="1"/>
  <c r="J1622" i="1"/>
  <c r="I1624" i="1" l="1"/>
  <c r="J1623" i="1"/>
  <c r="I1625" i="1" l="1"/>
  <c r="J1624" i="1"/>
  <c r="I1626" i="1" l="1"/>
  <c r="J1625" i="1"/>
  <c r="I1627" i="1" l="1"/>
  <c r="J1626" i="1"/>
  <c r="I1628" i="1" l="1"/>
  <c r="J1627" i="1"/>
  <c r="I1629" i="1" l="1"/>
  <c r="J1628" i="1"/>
  <c r="I1630" i="1" l="1"/>
  <c r="J1629" i="1"/>
  <c r="I1631" i="1" l="1"/>
  <c r="J1630" i="1"/>
  <c r="I1632" i="1" l="1"/>
  <c r="J1631" i="1"/>
  <c r="I1633" i="1" l="1"/>
  <c r="J1632" i="1"/>
  <c r="I1634" i="1" l="1"/>
  <c r="J1633" i="1"/>
  <c r="I1635" i="1" l="1"/>
  <c r="J1634" i="1"/>
  <c r="I1636" i="1" l="1"/>
  <c r="J1635" i="1"/>
  <c r="I1637" i="1" l="1"/>
  <c r="J1636" i="1"/>
  <c r="I1638" i="1" l="1"/>
  <c r="J1637" i="1"/>
  <c r="I1639" i="1" l="1"/>
  <c r="J1638" i="1"/>
  <c r="I1640" i="1" l="1"/>
  <c r="J1639" i="1"/>
  <c r="I1641" i="1" l="1"/>
  <c r="J1640" i="1"/>
  <c r="I1642" i="1" l="1"/>
  <c r="J1641" i="1"/>
  <c r="I1643" i="1" l="1"/>
  <c r="J1642" i="1"/>
  <c r="I1644" i="1" l="1"/>
  <c r="J1643" i="1"/>
  <c r="I1645" i="1" l="1"/>
  <c r="J1644" i="1"/>
  <c r="I1646" i="1" l="1"/>
  <c r="J1645" i="1"/>
  <c r="I1647" i="1" l="1"/>
  <c r="J1646" i="1"/>
  <c r="I1648" i="1" l="1"/>
  <c r="J1647" i="1"/>
  <c r="I1649" i="1" l="1"/>
  <c r="J1648" i="1"/>
  <c r="I1650" i="1" l="1"/>
  <c r="J1649" i="1"/>
  <c r="I1651" i="1" l="1"/>
  <c r="J1650" i="1"/>
  <c r="I1652" i="1" l="1"/>
  <c r="J1651" i="1"/>
  <c r="I1653" i="1" l="1"/>
  <c r="J1652" i="1"/>
  <c r="I1654" i="1" l="1"/>
  <c r="J1653" i="1"/>
  <c r="I1655" i="1" l="1"/>
  <c r="J1654" i="1"/>
  <c r="I1656" i="1" l="1"/>
  <c r="J1655" i="1"/>
  <c r="I1657" i="1" l="1"/>
  <c r="J1656" i="1"/>
  <c r="I1658" i="1" l="1"/>
  <c r="J1657" i="1"/>
  <c r="I1659" i="1" l="1"/>
  <c r="J1658" i="1"/>
  <c r="I1660" i="1" l="1"/>
  <c r="J1659" i="1"/>
  <c r="I1661" i="1" l="1"/>
  <c r="J1660" i="1"/>
  <c r="I1662" i="1" l="1"/>
  <c r="J1661" i="1"/>
  <c r="I1663" i="1" l="1"/>
  <c r="J1662" i="1"/>
  <c r="I1664" i="1" l="1"/>
  <c r="J1663" i="1"/>
  <c r="I1665" i="1" l="1"/>
  <c r="J1664" i="1"/>
  <c r="I1666" i="1" l="1"/>
  <c r="J1665" i="1"/>
  <c r="I1667" i="1" l="1"/>
  <c r="J1666" i="1"/>
  <c r="I1668" i="1" l="1"/>
  <c r="J1667" i="1"/>
  <c r="I1669" i="1" l="1"/>
  <c r="J1668" i="1"/>
  <c r="I1670" i="1" l="1"/>
  <c r="J1669" i="1"/>
  <c r="I1671" i="1" l="1"/>
  <c r="J1670" i="1"/>
  <c r="I1672" i="1" l="1"/>
  <c r="J1671" i="1"/>
  <c r="I1673" i="1" l="1"/>
  <c r="J1672" i="1"/>
  <c r="I1674" i="1" l="1"/>
  <c r="J1673" i="1"/>
  <c r="I1675" i="1" l="1"/>
  <c r="J1674" i="1"/>
  <c r="I1676" i="1" l="1"/>
  <c r="J1675" i="1"/>
  <c r="I1677" i="1" l="1"/>
  <c r="J1676" i="1"/>
  <c r="I1678" i="1" l="1"/>
  <c r="J1677" i="1"/>
  <c r="I1679" i="1" l="1"/>
  <c r="J1678" i="1"/>
  <c r="I1680" i="1" l="1"/>
  <c r="J1679" i="1"/>
  <c r="I1681" i="1" l="1"/>
  <c r="J1680" i="1"/>
  <c r="I1682" i="1" l="1"/>
  <c r="J1681" i="1"/>
  <c r="I1683" i="1" l="1"/>
  <c r="J1682" i="1"/>
  <c r="I1684" i="1" l="1"/>
  <c r="J1683" i="1"/>
  <c r="I1685" i="1" l="1"/>
  <c r="J1684" i="1"/>
  <c r="I1686" i="1" l="1"/>
  <c r="J1685" i="1"/>
  <c r="I1687" i="1" l="1"/>
  <c r="J1686" i="1"/>
  <c r="I1688" i="1" l="1"/>
  <c r="J1687" i="1"/>
  <c r="I1689" i="1" l="1"/>
  <c r="J1688" i="1"/>
  <c r="I1690" i="1" l="1"/>
  <c r="J1689" i="1"/>
  <c r="I1691" i="1" l="1"/>
  <c r="J1690" i="1"/>
  <c r="I1692" i="1" l="1"/>
  <c r="J1691" i="1"/>
  <c r="I1693" i="1" l="1"/>
  <c r="J1692" i="1"/>
  <c r="I1694" i="1" l="1"/>
  <c r="J1693" i="1"/>
  <c r="I1695" i="1" l="1"/>
  <c r="J1694" i="1"/>
  <c r="I1696" i="1" l="1"/>
  <c r="J1695" i="1"/>
  <c r="I1697" i="1" l="1"/>
  <c r="J1696" i="1"/>
  <c r="I1698" i="1" l="1"/>
  <c r="J1697" i="1"/>
  <c r="I1699" i="1" l="1"/>
  <c r="J1698" i="1"/>
  <c r="I1700" i="1" l="1"/>
  <c r="J1699" i="1"/>
  <c r="I1701" i="1" l="1"/>
  <c r="J1700" i="1"/>
  <c r="I1702" i="1" l="1"/>
  <c r="J1701" i="1"/>
  <c r="I1703" i="1" l="1"/>
  <c r="J1702" i="1"/>
  <c r="I1704" i="1" l="1"/>
  <c r="J1703" i="1"/>
  <c r="I1705" i="1" l="1"/>
  <c r="J1704" i="1"/>
  <c r="I1706" i="1" l="1"/>
  <c r="J1705" i="1"/>
  <c r="I1707" i="1" l="1"/>
  <c r="J1706" i="1"/>
  <c r="I1708" i="1" l="1"/>
  <c r="J1707" i="1"/>
  <c r="I1709" i="1" l="1"/>
  <c r="J1708" i="1"/>
  <c r="I1710" i="1" l="1"/>
  <c r="J1709" i="1"/>
  <c r="I1711" i="1" l="1"/>
  <c r="J1710" i="1"/>
  <c r="I1712" i="1" l="1"/>
  <c r="J1711" i="1"/>
  <c r="I1713" i="1" l="1"/>
  <c r="J1712" i="1"/>
  <c r="I1714" i="1" l="1"/>
  <c r="J1713" i="1"/>
  <c r="I1715" i="1" l="1"/>
  <c r="J1714" i="1"/>
  <c r="I1716" i="1" l="1"/>
  <c r="J1715" i="1"/>
  <c r="I1717" i="1" l="1"/>
  <c r="J1716" i="1"/>
  <c r="I1718" i="1" l="1"/>
  <c r="J1717" i="1"/>
  <c r="I1719" i="1" l="1"/>
  <c r="J1718" i="1"/>
  <c r="I1720" i="1" l="1"/>
  <c r="J1719" i="1"/>
  <c r="I1721" i="1" l="1"/>
  <c r="J1720" i="1"/>
  <c r="I1722" i="1" l="1"/>
  <c r="J1721" i="1"/>
  <c r="I1723" i="1" l="1"/>
  <c r="J1722" i="1"/>
  <c r="I1724" i="1" l="1"/>
  <c r="J1723" i="1"/>
  <c r="I1725" i="1" l="1"/>
  <c r="J1724" i="1"/>
  <c r="I1726" i="1" l="1"/>
  <c r="J1725" i="1"/>
  <c r="I1727" i="1" l="1"/>
  <c r="J1726" i="1"/>
  <c r="I1728" i="1" l="1"/>
  <c r="J1727" i="1"/>
  <c r="I1729" i="1" l="1"/>
  <c r="J1728" i="1"/>
  <c r="I1730" i="1" l="1"/>
  <c r="J1729" i="1"/>
  <c r="I1731" i="1" l="1"/>
  <c r="J1730" i="1"/>
  <c r="I1732" i="1" l="1"/>
  <c r="J1731" i="1"/>
  <c r="I1733" i="1" l="1"/>
  <c r="J1732" i="1"/>
  <c r="I1734" i="1" l="1"/>
  <c r="J1733" i="1"/>
  <c r="I1735" i="1" l="1"/>
  <c r="J1734" i="1"/>
  <c r="I1736" i="1" l="1"/>
  <c r="J1735" i="1"/>
  <c r="I1737" i="1" l="1"/>
  <c r="J1736" i="1"/>
  <c r="I1738" i="1" l="1"/>
  <c r="J1737" i="1"/>
  <c r="I1739" i="1" l="1"/>
  <c r="J1738" i="1"/>
  <c r="I1740" i="1" l="1"/>
  <c r="J1739" i="1"/>
  <c r="I1741" i="1" l="1"/>
  <c r="J1740" i="1"/>
  <c r="I1742" i="1" l="1"/>
  <c r="J1741" i="1"/>
  <c r="I1743" i="1" l="1"/>
  <c r="J1742" i="1"/>
  <c r="I1744" i="1" l="1"/>
  <c r="J1743" i="1"/>
  <c r="I1745" i="1" l="1"/>
  <c r="J1744" i="1"/>
  <c r="I1746" i="1" l="1"/>
  <c r="J1745" i="1"/>
  <c r="I1747" i="1" l="1"/>
  <c r="J1746" i="1"/>
  <c r="I1748" i="1" l="1"/>
  <c r="J1747" i="1"/>
  <c r="I1749" i="1" l="1"/>
  <c r="J1748" i="1"/>
  <c r="I1750" i="1" l="1"/>
  <c r="J1749" i="1"/>
  <c r="I1751" i="1" l="1"/>
  <c r="J1750" i="1"/>
  <c r="I1752" i="1" l="1"/>
  <c r="J1751" i="1"/>
  <c r="I1753" i="1" l="1"/>
  <c r="J1752" i="1"/>
  <c r="I1754" i="1" l="1"/>
  <c r="J1753" i="1"/>
  <c r="I1755" i="1" l="1"/>
  <c r="J1754" i="1"/>
  <c r="I1756" i="1" l="1"/>
  <c r="J1755" i="1"/>
  <c r="I1757" i="1" l="1"/>
  <c r="J1756" i="1"/>
  <c r="I1758" i="1" l="1"/>
  <c r="J1757" i="1"/>
  <c r="I1759" i="1" l="1"/>
  <c r="J1758" i="1"/>
  <c r="I1760" i="1" l="1"/>
  <c r="J1759" i="1"/>
  <c r="I1761" i="1" l="1"/>
  <c r="J1760" i="1"/>
  <c r="I1762" i="1" l="1"/>
  <c r="J1761" i="1"/>
  <c r="I1763" i="1" l="1"/>
  <c r="J1762" i="1"/>
  <c r="I1764" i="1" l="1"/>
  <c r="J1763" i="1"/>
  <c r="I1765" i="1" l="1"/>
  <c r="J1764" i="1"/>
  <c r="I1766" i="1" l="1"/>
  <c r="J1765" i="1"/>
  <c r="I1767" i="1" l="1"/>
  <c r="J1766" i="1"/>
  <c r="I1768" i="1" l="1"/>
  <c r="J1767" i="1"/>
  <c r="I1769" i="1" l="1"/>
  <c r="J1768" i="1"/>
  <c r="I1770" i="1" l="1"/>
  <c r="J1769" i="1"/>
  <c r="I1771" i="1" l="1"/>
  <c r="J1770" i="1"/>
  <c r="I1772" i="1" l="1"/>
  <c r="J1771" i="1"/>
  <c r="I1773" i="1" l="1"/>
  <c r="J1772" i="1"/>
  <c r="I1774" i="1" l="1"/>
  <c r="J1773" i="1"/>
  <c r="I1775" i="1" l="1"/>
  <c r="J1774" i="1"/>
  <c r="I1776" i="1" l="1"/>
  <c r="J1775" i="1"/>
  <c r="I1777" i="1" l="1"/>
  <c r="J1776" i="1"/>
  <c r="I1778" i="1" l="1"/>
  <c r="J1777" i="1"/>
  <c r="I1779" i="1" l="1"/>
  <c r="J1778" i="1"/>
  <c r="I1780" i="1" l="1"/>
  <c r="J1779" i="1"/>
  <c r="I1781" i="1" l="1"/>
  <c r="J1780" i="1"/>
  <c r="I1782" i="1" l="1"/>
  <c r="J1781" i="1"/>
  <c r="I1783" i="1" l="1"/>
  <c r="J1782" i="1"/>
  <c r="I1784" i="1" l="1"/>
  <c r="J1783" i="1"/>
  <c r="I1785" i="1" l="1"/>
  <c r="J1784" i="1"/>
  <c r="I1786" i="1" l="1"/>
  <c r="J1785" i="1"/>
  <c r="I1787" i="1" l="1"/>
  <c r="J1786" i="1"/>
  <c r="I1788" i="1" l="1"/>
  <c r="J1787" i="1"/>
  <c r="I1789" i="1" l="1"/>
  <c r="J1788" i="1"/>
  <c r="I1790" i="1" l="1"/>
  <c r="J1789" i="1"/>
  <c r="I1791" i="1" l="1"/>
  <c r="J1790" i="1"/>
  <c r="I1792" i="1" l="1"/>
  <c r="J1791" i="1"/>
  <c r="I1793" i="1" l="1"/>
  <c r="J1792" i="1"/>
  <c r="I1794" i="1" l="1"/>
  <c r="J1793" i="1"/>
  <c r="I1795" i="1" l="1"/>
  <c r="J1794" i="1"/>
  <c r="I1796" i="1" l="1"/>
  <c r="J1795" i="1"/>
  <c r="I1797" i="1" l="1"/>
  <c r="J1796" i="1"/>
  <c r="I1798" i="1" l="1"/>
  <c r="J1797" i="1"/>
  <c r="I1799" i="1" l="1"/>
  <c r="J1798" i="1"/>
  <c r="I1800" i="1" l="1"/>
  <c r="J1799" i="1"/>
  <c r="I1801" i="1" l="1"/>
  <c r="J1800" i="1"/>
  <c r="I1802" i="1" l="1"/>
  <c r="J1801" i="1"/>
  <c r="I1803" i="1" l="1"/>
  <c r="J1802" i="1"/>
  <c r="I1804" i="1" l="1"/>
  <c r="J1803" i="1"/>
  <c r="I1805" i="1" l="1"/>
  <c r="J1804" i="1"/>
  <c r="I1806" i="1" l="1"/>
  <c r="J1805" i="1"/>
  <c r="I1807" i="1" l="1"/>
  <c r="J1806" i="1"/>
  <c r="I1808" i="1" l="1"/>
  <c r="J1807" i="1"/>
  <c r="I1809" i="1" l="1"/>
  <c r="J1808" i="1"/>
  <c r="I1810" i="1" l="1"/>
  <c r="J1809" i="1"/>
  <c r="I1811" i="1" l="1"/>
  <c r="J1810" i="1"/>
  <c r="I1812" i="1" l="1"/>
  <c r="J1811" i="1"/>
  <c r="I1813" i="1" l="1"/>
  <c r="J1812" i="1"/>
  <c r="I1814" i="1" l="1"/>
  <c r="J1813" i="1"/>
  <c r="I1815" i="1" l="1"/>
  <c r="J1814" i="1"/>
  <c r="I1816" i="1" l="1"/>
  <c r="J1815" i="1"/>
  <c r="I1817" i="1" l="1"/>
  <c r="J1816" i="1"/>
  <c r="I1818" i="1" l="1"/>
  <c r="J1817" i="1"/>
  <c r="I1819" i="1" l="1"/>
  <c r="J1818" i="1"/>
  <c r="I1820" i="1" l="1"/>
  <c r="J1819" i="1"/>
  <c r="I1821" i="1" l="1"/>
  <c r="J1820" i="1"/>
  <c r="I1822" i="1" l="1"/>
  <c r="J1821" i="1"/>
  <c r="I1823" i="1" l="1"/>
  <c r="J1822" i="1"/>
  <c r="I1824" i="1" l="1"/>
  <c r="J1823" i="1"/>
  <c r="I1825" i="1" l="1"/>
  <c r="J1824" i="1"/>
  <c r="I1826" i="1" l="1"/>
  <c r="J1825" i="1"/>
  <c r="I1827" i="1" l="1"/>
  <c r="J1826" i="1"/>
  <c r="I1828" i="1" l="1"/>
  <c r="J1827" i="1"/>
  <c r="I1829" i="1" l="1"/>
  <c r="J1828" i="1"/>
  <c r="I1830" i="1" l="1"/>
  <c r="J1829" i="1"/>
  <c r="I1831" i="1" l="1"/>
  <c r="J1830" i="1"/>
  <c r="I1832" i="1" l="1"/>
  <c r="J1831" i="1"/>
  <c r="I1833" i="1" l="1"/>
  <c r="J1832" i="1"/>
  <c r="I1834" i="1" l="1"/>
  <c r="J1833" i="1"/>
  <c r="I1835" i="1" l="1"/>
  <c r="J1834" i="1"/>
  <c r="I1836" i="1" l="1"/>
  <c r="J1835" i="1"/>
  <c r="I1837" i="1" l="1"/>
  <c r="J1836" i="1"/>
  <c r="I1838" i="1" l="1"/>
  <c r="J1837" i="1"/>
  <c r="I1839" i="1" l="1"/>
  <c r="J1838" i="1"/>
  <c r="J1839" i="1" l="1"/>
  <c r="I1840" i="1"/>
  <c r="J1840" i="1" l="1"/>
  <c r="I1841" i="1"/>
  <c r="J1841" i="1" l="1"/>
  <c r="I1842" i="1"/>
  <c r="J1842" i="1" l="1"/>
  <c r="I1843" i="1"/>
  <c r="J1843" i="1" l="1"/>
  <c r="I1844" i="1"/>
  <c r="J1844" i="1" l="1"/>
  <c r="I1845" i="1"/>
  <c r="J1845" i="1" l="1"/>
  <c r="I1846" i="1"/>
  <c r="J1846" i="1" l="1"/>
  <c r="I1847" i="1"/>
  <c r="J1847" i="1" l="1"/>
  <c r="I1848" i="1"/>
  <c r="J1848" i="1" l="1"/>
  <c r="I1849" i="1"/>
  <c r="J1849" i="1" l="1"/>
  <c r="I1850" i="1"/>
  <c r="J1850" i="1" l="1"/>
  <c r="I1851" i="1"/>
  <c r="J1851" i="1" l="1"/>
  <c r="I1852" i="1"/>
  <c r="J1852" i="1" l="1"/>
  <c r="I1853" i="1"/>
  <c r="J1853" i="1" l="1"/>
  <c r="I1854" i="1"/>
  <c r="J1854" i="1" l="1"/>
  <c r="I1855" i="1"/>
  <c r="J1855" i="1" l="1"/>
  <c r="I1856" i="1"/>
  <c r="J1856" i="1" l="1"/>
  <c r="I1857" i="1"/>
  <c r="J1857" i="1" l="1"/>
  <c r="I1858" i="1"/>
  <c r="I1859" i="1" l="1"/>
  <c r="J1858" i="1"/>
  <c r="I1860" i="1" l="1"/>
  <c r="J1859" i="1"/>
  <c r="I1861" i="1" l="1"/>
  <c r="J1860" i="1"/>
  <c r="I1862" i="1" l="1"/>
  <c r="J1861" i="1"/>
  <c r="I1863" i="1" l="1"/>
  <c r="J1862" i="1"/>
  <c r="I1864" i="1" l="1"/>
  <c r="J1863" i="1"/>
  <c r="I1865" i="1" l="1"/>
  <c r="J1864" i="1"/>
  <c r="I1866" i="1" l="1"/>
  <c r="J1865" i="1"/>
  <c r="I1867" i="1" l="1"/>
  <c r="J1866" i="1"/>
  <c r="I1868" i="1" l="1"/>
  <c r="J1867" i="1"/>
  <c r="I1869" i="1" l="1"/>
  <c r="J1868" i="1"/>
  <c r="I1870" i="1" l="1"/>
  <c r="J1869" i="1"/>
  <c r="I1871" i="1" l="1"/>
  <c r="J1870" i="1"/>
  <c r="I1872" i="1" l="1"/>
  <c r="J1871" i="1"/>
  <c r="I1873" i="1" l="1"/>
  <c r="J1872" i="1"/>
  <c r="I1874" i="1" l="1"/>
  <c r="J1873" i="1"/>
  <c r="I1875" i="1" l="1"/>
  <c r="J1874" i="1"/>
  <c r="I1876" i="1" l="1"/>
  <c r="J1875" i="1"/>
  <c r="I1877" i="1" l="1"/>
  <c r="J1876" i="1"/>
  <c r="I1878" i="1" l="1"/>
  <c r="J1877" i="1"/>
  <c r="I1879" i="1" l="1"/>
  <c r="J1878" i="1"/>
  <c r="I1880" i="1" l="1"/>
  <c r="J1879" i="1"/>
  <c r="I1881" i="1" l="1"/>
  <c r="J1880" i="1"/>
  <c r="I1882" i="1" l="1"/>
  <c r="J1881" i="1"/>
  <c r="I1883" i="1" l="1"/>
  <c r="J1882" i="1"/>
  <c r="I1884" i="1" l="1"/>
  <c r="J1883" i="1"/>
  <c r="I1885" i="1" l="1"/>
  <c r="J1884" i="1"/>
  <c r="I1886" i="1" l="1"/>
  <c r="J1885" i="1"/>
  <c r="I1887" i="1" l="1"/>
  <c r="J1886" i="1"/>
  <c r="I1888" i="1" l="1"/>
  <c r="J1887" i="1"/>
  <c r="I1889" i="1" l="1"/>
  <c r="J1888" i="1"/>
  <c r="I1890" i="1" l="1"/>
  <c r="J1889" i="1"/>
  <c r="I1891" i="1" l="1"/>
  <c r="J1890" i="1"/>
  <c r="I1892" i="1" l="1"/>
  <c r="J1891" i="1"/>
  <c r="I1893" i="1" l="1"/>
  <c r="J1892" i="1"/>
  <c r="I1894" i="1" l="1"/>
  <c r="J1893" i="1"/>
  <c r="I1895" i="1" l="1"/>
  <c r="J1894" i="1"/>
  <c r="I1896" i="1" l="1"/>
  <c r="J1895" i="1"/>
  <c r="I1897" i="1" l="1"/>
  <c r="J1896" i="1"/>
  <c r="I1898" i="1" l="1"/>
  <c r="J1897" i="1"/>
  <c r="I1899" i="1" l="1"/>
  <c r="J1898" i="1"/>
  <c r="I1900" i="1" l="1"/>
  <c r="J1899" i="1"/>
  <c r="I1901" i="1" l="1"/>
  <c r="J1900" i="1"/>
  <c r="I1902" i="1" l="1"/>
  <c r="J1901" i="1"/>
  <c r="I1903" i="1" l="1"/>
  <c r="J1902" i="1"/>
  <c r="I1904" i="1" l="1"/>
  <c r="J1903" i="1"/>
  <c r="I1905" i="1" l="1"/>
  <c r="J1904" i="1"/>
  <c r="I1906" i="1" l="1"/>
  <c r="J1905" i="1"/>
  <c r="I1907" i="1" l="1"/>
  <c r="J1906" i="1"/>
  <c r="I1908" i="1" l="1"/>
  <c r="J1907" i="1"/>
  <c r="I1909" i="1" l="1"/>
  <c r="J1908" i="1"/>
  <c r="I1910" i="1" l="1"/>
  <c r="J1909" i="1"/>
  <c r="I1911" i="1" l="1"/>
  <c r="J1910" i="1"/>
  <c r="I1912" i="1" l="1"/>
  <c r="J1911" i="1"/>
  <c r="I1913" i="1" l="1"/>
  <c r="J1912" i="1"/>
  <c r="I1914" i="1" l="1"/>
  <c r="J1913" i="1"/>
  <c r="I1915" i="1" l="1"/>
  <c r="J1914" i="1"/>
  <c r="I1916" i="1" l="1"/>
  <c r="J1915" i="1"/>
  <c r="I1917" i="1" l="1"/>
  <c r="J1916" i="1"/>
  <c r="I1918" i="1" l="1"/>
  <c r="J1917" i="1"/>
  <c r="J1918" i="1" l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<sst xmlns="http://schemas.openxmlformats.org/spreadsheetml/2006/main" count="9" uniqueCount="9">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</sst>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997"/>
  <sheetViews>
    <sheetView tabSelected="1" topLeftCell="A1978" workbookViewId="0">
      <selection activeCell="A1998" sqref="A1998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 t="shared" ref="F3:F66" si="0"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si="0"/>
        <v>0.99451999999999996</v>
      </c>
      <c r="G4">
        <v>3329252</v>
      </c>
      <c r="H4">
        <v>7121761792</v>
      </c>
      <c r="I4">
        <f t="shared" ref="I4:I67" si="1"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si="1"/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ref="F67:F130" si="2">E67/1000</f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si="2"/>
        <v>0.87880999999999998</v>
      </c>
      <c r="G68">
        <v>2858603</v>
      </c>
      <c r="H68">
        <v>5667523072</v>
      </c>
      <c r="I68">
        <f t="shared" ref="I68:I131" si="3">I67+1</f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si="3"/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ref="F131:F194" si="4">E131/1000</f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si="4"/>
        <v>0.98780999999999997</v>
      </c>
      <c r="G132">
        <v>6533939</v>
      </c>
      <c r="H132">
        <v>14042547200</v>
      </c>
      <c r="I132">
        <f t="shared" ref="I132:I195" si="5">I131+1</f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si="5"/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ref="F195:F258" si="6">E195/1000</f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si="6"/>
        <v>0.92024000000000006</v>
      </c>
      <c r="G196">
        <v>5136491</v>
      </c>
      <c r="H196">
        <v>10811137024</v>
      </c>
      <c r="I196">
        <f t="shared" ref="I196:I259" si="7">I195+1</f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si="7"/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 t="shared" ref="K252:K315" si="8"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si="8"/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ref="F259:F322" si="9">E259/1000</f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si="9"/>
        <v>0.95575999999999994</v>
      </c>
      <c r="G260">
        <v>14939489</v>
      </c>
      <c r="H260">
        <v>27913236480</v>
      </c>
      <c r="I260">
        <f t="shared" ref="I260:I323" si="10">I259+1</f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si="10"/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ref="K316:K379" si="11">SUM(F67:F316)/250</f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si="11"/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ref="F323:F386" si="12">E323/1000</f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si="12"/>
        <v>0.78225999999999996</v>
      </c>
      <c r="G324">
        <v>6400238</v>
      </c>
      <c r="H324">
        <v>9436173312</v>
      </c>
      <c r="I324">
        <f t="shared" ref="I324:I387" si="13">I323+1</f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si="13"/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ref="K380:K443" si="14">SUM(F131:F380)/250</f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si="14"/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ref="F387:F450" si="15">E387/1000</f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si="15"/>
        <v>0.67853999999999992</v>
      </c>
      <c r="G388">
        <v>9044742</v>
      </c>
      <c r="H388">
        <v>10462237696</v>
      </c>
      <c r="I388">
        <f t="shared" ref="I388:I451" si="16">I387+1</f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si="16"/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ref="K444:K507" si="17">SUM(F195:F444)/250</f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si="17"/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ref="F451:F514" si="18">E451/1000</f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si="18"/>
        <v>0.69699999999999995</v>
      </c>
      <c r="G452">
        <v>9933746</v>
      </c>
      <c r="H452">
        <v>10679407616</v>
      </c>
      <c r="I452">
        <f t="shared" ref="I452:I515" si="19">I451+1</f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si="19"/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si="17"/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si="17"/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17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17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17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17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17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17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17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17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17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17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17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17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17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17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17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17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17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17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17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17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17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17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17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17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17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17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17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17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17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17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17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17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17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17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17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17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17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17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17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17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ref="K508:K571" si="20">SUM(F259:F508)/250</f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0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0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0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0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0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0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ref="F515:F578" si="21">E515/1000</f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0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21"/>
        <v>0.97739999999999994</v>
      </c>
      <c r="G516">
        <v>13176968</v>
      </c>
      <c r="H516">
        <v>18746681344</v>
      </c>
      <c r="I516">
        <f t="shared" ref="I516:I579" si="22">I515+1</f>
        <v>514</v>
      </c>
      <c r="J516">
        <f>SUM($F$3:F516)/I516</f>
        <v>0.86412315175097298</v>
      </c>
      <c r="K516">
        <f t="shared" si="20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si="21"/>
        <v>0.96333000000000002</v>
      </c>
      <c r="G517">
        <v>13910042</v>
      </c>
      <c r="H517">
        <v>21539706880</v>
      </c>
      <c r="I517">
        <f t="shared" si="22"/>
        <v>515</v>
      </c>
      <c r="J517">
        <f>SUM($F$3:F517)/I517</f>
        <v>0.86431578640776718</v>
      </c>
      <c r="K517">
        <f t="shared" si="20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1"/>
        <v>0.95046000000000008</v>
      </c>
      <c r="G518">
        <v>13012564</v>
      </c>
      <c r="H518">
        <v>20052209664</v>
      </c>
      <c r="I518">
        <f t="shared" si="22"/>
        <v>516</v>
      </c>
      <c r="J518">
        <f>SUM($F$3:F518)/I518</f>
        <v>0.86448273255813968</v>
      </c>
      <c r="K518">
        <f t="shared" si="20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1"/>
        <v>0.97071000000000007</v>
      </c>
      <c r="G519">
        <v>13444972</v>
      </c>
      <c r="H519">
        <v>21734787072</v>
      </c>
      <c r="I519">
        <f t="shared" si="22"/>
        <v>517</v>
      </c>
      <c r="J519">
        <f>SUM($F$3:F519)/I519</f>
        <v>0.86468820116054179</v>
      </c>
      <c r="K519">
        <f t="shared" si="20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1"/>
        <v>0.93919000000000008</v>
      </c>
      <c r="G520">
        <v>17255138</v>
      </c>
      <c r="H520">
        <v>25499238400</v>
      </c>
      <c r="I520">
        <f t="shared" si="22"/>
        <v>518</v>
      </c>
      <c r="J520">
        <f>SUM($F$3:F520)/I520</f>
        <v>0.86483202702702722</v>
      </c>
      <c r="K520">
        <f t="shared" si="20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1"/>
        <v>0.93362000000000001</v>
      </c>
      <c r="G521">
        <v>16537797</v>
      </c>
      <c r="H521">
        <v>24659136512</v>
      </c>
      <c r="I521">
        <f t="shared" si="22"/>
        <v>519</v>
      </c>
      <c r="J521">
        <f>SUM($F$3:F521)/I521</f>
        <v>0.86496456647398867</v>
      </c>
      <c r="K521">
        <f t="shared" si="20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1"/>
        <v>0.90634000000000003</v>
      </c>
      <c r="G522">
        <v>18187488</v>
      </c>
      <c r="H522">
        <v>25794621440</v>
      </c>
      <c r="I522">
        <f t="shared" si="22"/>
        <v>520</v>
      </c>
      <c r="J522">
        <f>SUM($F$3:F522)/I522</f>
        <v>0.86504413461538476</v>
      </c>
      <c r="K522">
        <f t="shared" si="20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1"/>
        <v>0.9108099999999999</v>
      </c>
      <c r="G523">
        <v>13195089</v>
      </c>
      <c r="H523">
        <v>18386028544</v>
      </c>
      <c r="I523">
        <f t="shared" si="22"/>
        <v>521</v>
      </c>
      <c r="J523">
        <f>SUM($F$3:F523)/I523</f>
        <v>0.86513197696737065</v>
      </c>
      <c r="K523">
        <f t="shared" si="20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1"/>
        <v>0.83445000000000003</v>
      </c>
      <c r="G524">
        <v>17523195</v>
      </c>
      <c r="H524">
        <v>23659407360</v>
      </c>
      <c r="I524">
        <f t="shared" si="22"/>
        <v>522</v>
      </c>
      <c r="J524">
        <f>SUM($F$3:F524)/I524</f>
        <v>0.86507319923371673</v>
      </c>
      <c r="K524">
        <f t="shared" si="20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1"/>
        <v>0.84892999999999996</v>
      </c>
      <c r="G525">
        <v>13257109</v>
      </c>
      <c r="H525">
        <v>19019364352</v>
      </c>
      <c r="I525">
        <f t="shared" si="22"/>
        <v>523</v>
      </c>
      <c r="J525">
        <f>SUM($F$3:F525)/I525</f>
        <v>0.86504233269598496</v>
      </c>
      <c r="K525">
        <f t="shared" si="20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1"/>
        <v>0.84777999999999998</v>
      </c>
      <c r="G526">
        <v>13184360</v>
      </c>
      <c r="H526">
        <v>18742702080</v>
      </c>
      <c r="I526">
        <f t="shared" si="22"/>
        <v>524</v>
      </c>
      <c r="J526">
        <f>SUM($F$3:F526)/I526</f>
        <v>0.86500938931297733</v>
      </c>
      <c r="K526">
        <f t="shared" si="20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1"/>
        <v>0.84377999999999997</v>
      </c>
      <c r="G527">
        <v>10669893</v>
      </c>
      <c r="H527">
        <v>15820000256</v>
      </c>
      <c r="I527">
        <f t="shared" si="22"/>
        <v>525</v>
      </c>
      <c r="J527">
        <f>SUM($F$3:F527)/I527</f>
        <v>0.86496895238095262</v>
      </c>
      <c r="K527">
        <f t="shared" si="20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1"/>
        <v>0.88475000000000004</v>
      </c>
      <c r="G528">
        <v>17726558</v>
      </c>
      <c r="H528">
        <v>26362408960</v>
      </c>
      <c r="I528">
        <f t="shared" si="22"/>
        <v>526</v>
      </c>
      <c r="J528">
        <f>SUM($F$3:F528)/I528</f>
        <v>0.86500655893536138</v>
      </c>
      <c r="K528">
        <f t="shared" si="20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1"/>
        <v>0.87387000000000004</v>
      </c>
      <c r="G529">
        <v>12804235</v>
      </c>
      <c r="H529">
        <v>18606761984</v>
      </c>
      <c r="I529">
        <f t="shared" si="22"/>
        <v>527</v>
      </c>
      <c r="J529">
        <f>SUM($F$3:F529)/I529</f>
        <v>0.86502337760910841</v>
      </c>
      <c r="K529">
        <f t="shared" si="20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1"/>
        <v>0.87109999999999999</v>
      </c>
      <c r="G530">
        <v>12518931</v>
      </c>
      <c r="H530">
        <v>17294968832</v>
      </c>
      <c r="I530">
        <f t="shared" si="22"/>
        <v>528</v>
      </c>
      <c r="J530">
        <f>SUM($F$3:F530)/I530</f>
        <v>0.86503488636363657</v>
      </c>
      <c r="K530">
        <f t="shared" si="20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1"/>
        <v>0.88619000000000003</v>
      </c>
      <c r="G531">
        <v>12609578</v>
      </c>
      <c r="H531">
        <v>17911238656</v>
      </c>
      <c r="I531">
        <f t="shared" si="22"/>
        <v>529</v>
      </c>
      <c r="J531">
        <f>SUM($F$3:F531)/I531</f>
        <v>0.86507487712665432</v>
      </c>
      <c r="K531">
        <f t="shared" si="20"/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1"/>
        <v>0.88802999999999999</v>
      </c>
      <c r="G532">
        <v>12983202</v>
      </c>
      <c r="H532">
        <v>18073907200</v>
      </c>
      <c r="I532">
        <f t="shared" si="22"/>
        <v>530</v>
      </c>
      <c r="J532">
        <f>SUM($F$3:F532)/I532</f>
        <v>0.86511818867924561</v>
      </c>
      <c r="K532">
        <f t="shared" si="20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1"/>
        <v>0.86100999999999994</v>
      </c>
      <c r="G533">
        <v>15491469</v>
      </c>
      <c r="H533">
        <v>21431402496</v>
      </c>
      <c r="I533">
        <f t="shared" si="22"/>
        <v>531</v>
      </c>
      <c r="J533">
        <f>SUM($F$3:F533)/I533</f>
        <v>0.86511045197740144</v>
      </c>
      <c r="K533">
        <f t="shared" si="20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1"/>
        <v>0.86917999999999995</v>
      </c>
      <c r="G534">
        <v>13017143</v>
      </c>
      <c r="H534">
        <v>18922289152</v>
      </c>
      <c r="I534">
        <f t="shared" si="22"/>
        <v>532</v>
      </c>
      <c r="J534">
        <f>SUM($F$3:F534)/I534</f>
        <v>0.86511810150375967</v>
      </c>
      <c r="K534">
        <f t="shared" si="20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1"/>
        <v>0.88234999999999997</v>
      </c>
      <c r="G535">
        <v>15269553</v>
      </c>
      <c r="H535">
        <v>21864468480</v>
      </c>
      <c r="I535">
        <f t="shared" si="22"/>
        <v>533</v>
      </c>
      <c r="J535">
        <f>SUM($F$3:F535)/I535</f>
        <v>0.86515043151970006</v>
      </c>
      <c r="K535">
        <f t="shared" si="20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1"/>
        <v>0.88984000000000008</v>
      </c>
      <c r="G536">
        <v>16466248</v>
      </c>
      <c r="H536">
        <v>23806218240</v>
      </c>
      <c r="I536">
        <f t="shared" si="22"/>
        <v>534</v>
      </c>
      <c r="J536">
        <f>SUM($F$3:F536)/I536</f>
        <v>0.86519666666666684</v>
      </c>
      <c r="K536">
        <f t="shared" si="20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1"/>
        <v>0.85853000000000002</v>
      </c>
      <c r="G537">
        <v>17310706</v>
      </c>
      <c r="H537">
        <v>25643941888</v>
      </c>
      <c r="I537">
        <f t="shared" si="22"/>
        <v>535</v>
      </c>
      <c r="J537">
        <f>SUM($F$3:F537)/I537</f>
        <v>0.86518420560747678</v>
      </c>
      <c r="K537">
        <f t="shared" si="20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1"/>
        <v>0.84792999999999996</v>
      </c>
      <c r="G538">
        <v>11834325</v>
      </c>
      <c r="H538">
        <v>15855132672</v>
      </c>
      <c r="I538">
        <f t="shared" si="22"/>
        <v>536</v>
      </c>
      <c r="J538">
        <f>SUM($F$3:F538)/I538</f>
        <v>0.8651520149253733</v>
      </c>
      <c r="K538">
        <f t="shared" si="20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1"/>
        <v>0.87445000000000006</v>
      </c>
      <c r="G539">
        <v>14149527</v>
      </c>
      <c r="H539">
        <v>19831793664</v>
      </c>
      <c r="I539">
        <f t="shared" si="22"/>
        <v>537</v>
      </c>
      <c r="J539">
        <f>SUM($F$3:F539)/I539</f>
        <v>0.86516932960893878</v>
      </c>
      <c r="K539">
        <f t="shared" si="20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1"/>
        <v>0.88100999999999996</v>
      </c>
      <c r="G540">
        <v>14483668</v>
      </c>
      <c r="H540">
        <v>20856881152</v>
      </c>
      <c r="I540">
        <f t="shared" si="22"/>
        <v>538</v>
      </c>
      <c r="J540">
        <f>SUM($F$3:F540)/I540</f>
        <v>0.86519877323420102</v>
      </c>
      <c r="K540">
        <f t="shared" si="20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1"/>
        <v>0.87442999999999993</v>
      </c>
      <c r="G541">
        <v>12106941</v>
      </c>
      <c r="H541">
        <v>16134254592</v>
      </c>
      <c r="I541">
        <f t="shared" si="22"/>
        <v>539</v>
      </c>
      <c r="J541">
        <f>SUM($F$3:F541)/I541</f>
        <v>0.86521589981447156</v>
      </c>
      <c r="K541">
        <f t="shared" si="20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1"/>
        <v>0.86307</v>
      </c>
      <c r="G542">
        <v>11436021</v>
      </c>
      <c r="H542">
        <v>15350617088</v>
      </c>
      <c r="I542">
        <f t="shared" si="22"/>
        <v>540</v>
      </c>
      <c r="J542">
        <f>SUM($F$3:F542)/I542</f>
        <v>0.86521192592592622</v>
      </c>
      <c r="K542">
        <f t="shared" si="20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1"/>
        <v>0.86360000000000003</v>
      </c>
      <c r="G543">
        <v>9960120</v>
      </c>
      <c r="H543">
        <v>13319660544</v>
      </c>
      <c r="I543">
        <f t="shared" si="22"/>
        <v>541</v>
      </c>
      <c r="J543">
        <f>SUM($F$3:F543)/I543</f>
        <v>0.86520894639556412</v>
      </c>
      <c r="K543">
        <f t="shared" si="20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1"/>
        <v>0.85487999999999997</v>
      </c>
      <c r="G544">
        <v>11305166</v>
      </c>
      <c r="H544">
        <v>15003890688</v>
      </c>
      <c r="I544">
        <f t="shared" si="22"/>
        <v>542</v>
      </c>
      <c r="J544">
        <f>SUM($F$3:F544)/I544</f>
        <v>0.86518988929889329</v>
      </c>
      <c r="K544">
        <f t="shared" si="20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1"/>
        <v>0.84489999999999998</v>
      </c>
      <c r="G545">
        <v>10039028</v>
      </c>
      <c r="H545">
        <v>13557098496</v>
      </c>
      <c r="I545">
        <f t="shared" si="22"/>
        <v>543</v>
      </c>
      <c r="J545">
        <f>SUM($F$3:F545)/I545</f>
        <v>0.86515252302025802</v>
      </c>
      <c r="K545">
        <f t="shared" si="20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1"/>
        <v>0.84439999999999993</v>
      </c>
      <c r="G546">
        <v>9122191</v>
      </c>
      <c r="H546">
        <v>12722776064</v>
      </c>
      <c r="I546">
        <f t="shared" si="22"/>
        <v>544</v>
      </c>
      <c r="J546">
        <f>SUM($F$3:F546)/I546</f>
        <v>0.86511437500000021</v>
      </c>
      <c r="K546">
        <f t="shared" si="20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1"/>
        <v>0.82699</v>
      </c>
      <c r="G547">
        <v>9743344</v>
      </c>
      <c r="H547">
        <v>13520269312</v>
      </c>
      <c r="I547">
        <f t="shared" si="22"/>
        <v>545</v>
      </c>
      <c r="J547">
        <f>SUM($F$3:F547)/I547</f>
        <v>0.86504442201834897</v>
      </c>
      <c r="K547">
        <f t="shared" si="20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1"/>
        <v>0.83540999999999999</v>
      </c>
      <c r="G548">
        <v>8144969</v>
      </c>
      <c r="H548">
        <v>11315954688</v>
      </c>
      <c r="I548">
        <f t="shared" si="22"/>
        <v>546</v>
      </c>
      <c r="J548">
        <f>SUM($F$3:F548)/I548</f>
        <v>0.86499014652014683</v>
      </c>
      <c r="K548">
        <f t="shared" si="20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1"/>
        <v>0.86872000000000005</v>
      </c>
      <c r="G549">
        <v>13407157</v>
      </c>
      <c r="H549">
        <v>19459190784</v>
      </c>
      <c r="I549">
        <f t="shared" si="22"/>
        <v>547</v>
      </c>
      <c r="J549">
        <f>SUM($F$3:F549)/I549</f>
        <v>0.86499696526508263</v>
      </c>
      <c r="K549">
        <f t="shared" si="20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1"/>
        <v>0.85948999999999998</v>
      </c>
      <c r="G550">
        <v>10353233</v>
      </c>
      <c r="H550">
        <v>14870235136</v>
      </c>
      <c r="I550">
        <f t="shared" si="22"/>
        <v>548</v>
      </c>
      <c r="J550">
        <f>SUM($F$3:F550)/I550</f>
        <v>0.86498691605839451</v>
      </c>
      <c r="K550">
        <f t="shared" si="20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1"/>
        <v>0.86312</v>
      </c>
      <c r="G551">
        <v>10011413</v>
      </c>
      <c r="H551">
        <v>14324427776</v>
      </c>
      <c r="I551">
        <f t="shared" si="22"/>
        <v>549</v>
      </c>
      <c r="J551">
        <f>SUM($F$3:F551)/I551</f>
        <v>0.86498351548269614</v>
      </c>
      <c r="K551">
        <f t="shared" si="20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1"/>
        <v>0.84265000000000001</v>
      </c>
      <c r="G552">
        <v>10510629</v>
      </c>
      <c r="H552">
        <v>14076588032</v>
      </c>
      <c r="I552">
        <f t="shared" si="22"/>
        <v>550</v>
      </c>
      <c r="J552">
        <f>SUM($F$3:F552)/I552</f>
        <v>0.86494290909090932</v>
      </c>
      <c r="K552">
        <f t="shared" si="20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1"/>
        <v>0.84271000000000007</v>
      </c>
      <c r="G553">
        <v>7069776</v>
      </c>
      <c r="H553">
        <v>9623545856</v>
      </c>
      <c r="I553">
        <f t="shared" si="22"/>
        <v>551</v>
      </c>
      <c r="J553">
        <f>SUM($F$3:F553)/I553</f>
        <v>0.8649025589836663</v>
      </c>
      <c r="K553">
        <f t="shared" si="20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1"/>
        <v>0.85135000000000005</v>
      </c>
      <c r="G554">
        <v>7478095</v>
      </c>
      <c r="H554">
        <v>11330438144</v>
      </c>
      <c r="I554">
        <f t="shared" si="22"/>
        <v>552</v>
      </c>
      <c r="J554">
        <f>SUM($F$3:F554)/I554</f>
        <v>0.8648780072463772</v>
      </c>
      <c r="K554">
        <f t="shared" si="20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1"/>
        <v>0.8627999999999999</v>
      </c>
      <c r="G555">
        <v>12504101</v>
      </c>
      <c r="H555">
        <v>19416430592</v>
      </c>
      <c r="I555">
        <f t="shared" si="22"/>
        <v>553</v>
      </c>
      <c r="J555">
        <f>SUM($F$3:F555)/I555</f>
        <v>0.8648742495479208</v>
      </c>
      <c r="K555">
        <f t="shared" si="20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1"/>
        <v>0.88</v>
      </c>
      <c r="G556">
        <v>13946930</v>
      </c>
      <c r="H556">
        <v>20650205184</v>
      </c>
      <c r="I556">
        <f t="shared" si="22"/>
        <v>554</v>
      </c>
      <c r="J556">
        <f>SUM($F$3:F556)/I556</f>
        <v>0.86490155234657073</v>
      </c>
      <c r="K556">
        <f t="shared" si="20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1"/>
        <v>0.90128999999999992</v>
      </c>
      <c r="G557">
        <v>17411350</v>
      </c>
      <c r="H557">
        <v>25711613952</v>
      </c>
      <c r="I557">
        <f t="shared" si="22"/>
        <v>555</v>
      </c>
      <c r="J557">
        <f>SUM($F$3:F557)/I557</f>
        <v>0.86496711711711749</v>
      </c>
      <c r="K557">
        <f t="shared" si="20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1"/>
        <v>0.89612000000000003</v>
      </c>
      <c r="G558">
        <v>12210740</v>
      </c>
      <c r="H558">
        <v>17539184640</v>
      </c>
      <c r="I558">
        <f t="shared" si="22"/>
        <v>556</v>
      </c>
      <c r="J558">
        <f>SUM($F$3:F558)/I558</f>
        <v>0.8650231474820147</v>
      </c>
      <c r="K558">
        <f t="shared" si="20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1"/>
        <v>0.88807000000000003</v>
      </c>
      <c r="G559">
        <v>12697186</v>
      </c>
      <c r="H559">
        <v>18173065216</v>
      </c>
      <c r="I559">
        <f t="shared" si="22"/>
        <v>557</v>
      </c>
      <c r="J559">
        <f>SUM($F$3:F559)/I559</f>
        <v>0.86506452423698421</v>
      </c>
      <c r="K559">
        <f t="shared" si="20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1"/>
        <v>0.88933000000000006</v>
      </c>
      <c r="G560">
        <v>9426169</v>
      </c>
      <c r="H560">
        <v>14269232128</v>
      </c>
      <c r="I560">
        <f t="shared" si="22"/>
        <v>558</v>
      </c>
      <c r="J560">
        <f>SUM($F$3:F560)/I560</f>
        <v>0.86510801075268851</v>
      </c>
      <c r="K560">
        <f t="shared" si="20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1"/>
        <v>0.89673999999999998</v>
      </c>
      <c r="G561">
        <v>10784298</v>
      </c>
      <c r="H561">
        <v>16127566848</v>
      </c>
      <c r="I561">
        <f t="shared" si="22"/>
        <v>559</v>
      </c>
      <c r="J561">
        <f>SUM($F$3:F561)/I561</f>
        <v>0.8651645974955281</v>
      </c>
      <c r="K561">
        <f t="shared" si="20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1"/>
        <v>0.88732</v>
      </c>
      <c r="G562">
        <v>12289524</v>
      </c>
      <c r="H562">
        <v>18078156800</v>
      </c>
      <c r="I562">
        <f t="shared" si="22"/>
        <v>560</v>
      </c>
      <c r="J562">
        <f>SUM($F$3:F562)/I562</f>
        <v>0.86520416071428607</v>
      </c>
      <c r="K562">
        <f t="shared" si="20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1"/>
        <v>0.92080999999999991</v>
      </c>
      <c r="G563">
        <v>18453303</v>
      </c>
      <c r="H563">
        <v>28144506880</v>
      </c>
      <c r="I563">
        <f t="shared" si="22"/>
        <v>561</v>
      </c>
      <c r="J563">
        <f>SUM($F$3:F563)/I563</f>
        <v>0.86530327985739786</v>
      </c>
      <c r="K563">
        <f t="shared" si="20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1"/>
        <v>0.91512000000000004</v>
      </c>
      <c r="G564">
        <v>13843466</v>
      </c>
      <c r="H564">
        <v>20182908928</v>
      </c>
      <c r="I564">
        <f t="shared" si="22"/>
        <v>562</v>
      </c>
      <c r="J564">
        <f>SUM($F$3:F564)/I564</f>
        <v>0.86539192170818546</v>
      </c>
      <c r="K564">
        <f t="shared" si="20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1"/>
        <v>0.90349000000000002</v>
      </c>
      <c r="G565">
        <v>11371078</v>
      </c>
      <c r="H565">
        <v>16118763520</v>
      </c>
      <c r="I565">
        <f t="shared" si="22"/>
        <v>563</v>
      </c>
      <c r="J565">
        <f>SUM($F$3:F565)/I565</f>
        <v>0.86545959147424545</v>
      </c>
      <c r="K565">
        <f t="shared" si="20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1"/>
        <v>0.89829999999999999</v>
      </c>
      <c r="G566">
        <v>9923246</v>
      </c>
      <c r="H566">
        <v>13958784000</v>
      </c>
      <c r="I566">
        <f t="shared" si="22"/>
        <v>564</v>
      </c>
      <c r="J566">
        <f>SUM($F$3:F566)/I566</f>
        <v>0.86551781914893655</v>
      </c>
      <c r="K566">
        <f t="shared" si="20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1"/>
        <v>0.90373999999999999</v>
      </c>
      <c r="G567">
        <v>8101355</v>
      </c>
      <c r="H567">
        <v>11724240896</v>
      </c>
      <c r="I567">
        <f t="shared" si="22"/>
        <v>565</v>
      </c>
      <c r="J567">
        <f>SUM($F$3:F567)/I567</f>
        <v>0.86558546902654909</v>
      </c>
      <c r="K567">
        <f t="shared" si="20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1"/>
        <v>0.87930999999999993</v>
      </c>
      <c r="G568">
        <v>12823674</v>
      </c>
      <c r="H568">
        <v>17354483712</v>
      </c>
      <c r="I568">
        <f t="shared" si="22"/>
        <v>566</v>
      </c>
      <c r="J568">
        <f>SUM($F$3:F568)/I568</f>
        <v>0.86560971731448799</v>
      </c>
      <c r="K568">
        <f t="shared" si="20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1"/>
        <v>0.8785599999999999</v>
      </c>
      <c r="G569">
        <v>8350981</v>
      </c>
      <c r="H569">
        <v>11937881088</v>
      </c>
      <c r="I569">
        <f t="shared" si="22"/>
        <v>567</v>
      </c>
      <c r="J569">
        <f>SUM($F$3:F569)/I569</f>
        <v>0.86563255731922428</v>
      </c>
      <c r="K569">
        <f t="shared" si="20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1"/>
        <v>0.87387999999999999</v>
      </c>
      <c r="G570">
        <v>7465769</v>
      </c>
      <c r="H570">
        <v>10960081920</v>
      </c>
      <c r="I570">
        <f t="shared" si="22"/>
        <v>568</v>
      </c>
      <c r="J570">
        <f>SUM($F$3:F570)/I570</f>
        <v>0.86564707746478908</v>
      </c>
      <c r="K570">
        <f t="shared" si="20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1"/>
        <v>0.86999000000000004</v>
      </c>
      <c r="G571">
        <v>8909163</v>
      </c>
      <c r="H571">
        <v>12462141440</v>
      </c>
      <c r="I571">
        <f t="shared" si="22"/>
        <v>569</v>
      </c>
      <c r="J571">
        <f>SUM($F$3:F571)/I571</f>
        <v>0.86565471001757499</v>
      </c>
      <c r="K571">
        <f t="shared" si="20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1"/>
        <v>0.86887999999999999</v>
      </c>
      <c r="G572">
        <v>7765212</v>
      </c>
      <c r="H572">
        <v>10779404288</v>
      </c>
      <c r="I572">
        <f t="shared" si="22"/>
        <v>570</v>
      </c>
      <c r="J572">
        <f>SUM($F$3:F572)/I572</f>
        <v>0.86566036842105287</v>
      </c>
      <c r="K572">
        <f t="shared" ref="K572:K635" si="23">SUM(F323:F572)/250</f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1"/>
        <v>0.88815999999999995</v>
      </c>
      <c r="G573">
        <v>12320314</v>
      </c>
      <c r="H573">
        <v>17720893440</v>
      </c>
      <c r="I573">
        <f t="shared" si="22"/>
        <v>571</v>
      </c>
      <c r="J573">
        <f>SUM($F$3:F573)/I573</f>
        <v>0.86569977232924722</v>
      </c>
      <c r="K573">
        <f t="shared" si="23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1"/>
        <v>0.88895000000000002</v>
      </c>
      <c r="G574">
        <v>8801596</v>
      </c>
      <c r="H574">
        <v>11777930240</v>
      </c>
      <c r="I574">
        <f t="shared" si="22"/>
        <v>572</v>
      </c>
      <c r="J574">
        <f>SUM($F$3:F574)/I574</f>
        <v>0.86574041958041992</v>
      </c>
      <c r="K574">
        <f t="shared" si="23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1"/>
        <v>0.89015999999999995</v>
      </c>
      <c r="G575">
        <v>10078313</v>
      </c>
      <c r="H575">
        <v>14148914176</v>
      </c>
      <c r="I575">
        <f t="shared" si="22"/>
        <v>573</v>
      </c>
      <c r="J575">
        <f>SUM($F$3:F575)/I575</f>
        <v>0.86578303664921497</v>
      </c>
      <c r="K575">
        <f t="shared" si="23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1"/>
        <v>0.86894000000000005</v>
      </c>
      <c r="G576">
        <v>9452467</v>
      </c>
      <c r="H576">
        <v>13928005632</v>
      </c>
      <c r="I576">
        <f t="shared" si="22"/>
        <v>574</v>
      </c>
      <c r="J576">
        <f>SUM($F$3:F576)/I576</f>
        <v>0.86578853658536614</v>
      </c>
      <c r="K576">
        <f t="shared" si="23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1"/>
        <v>0.87558999999999998</v>
      </c>
      <c r="G577">
        <v>8428402</v>
      </c>
      <c r="H577">
        <v>12258467840</v>
      </c>
      <c r="I577">
        <f t="shared" si="22"/>
        <v>575</v>
      </c>
      <c r="J577">
        <f>SUM($F$3:F577)/I577</f>
        <v>0.865805582608696</v>
      </c>
      <c r="K577">
        <f t="shared" si="23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1"/>
        <v>0.86104999999999998</v>
      </c>
      <c r="G578">
        <v>9706761</v>
      </c>
      <c r="H578">
        <v>15686957056</v>
      </c>
      <c r="I578">
        <f t="shared" si="22"/>
        <v>576</v>
      </c>
      <c r="J578">
        <f>SUM($F$3:F578)/I578</f>
        <v>0.86579732638888918</v>
      </c>
      <c r="K578">
        <f t="shared" si="23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ref="F579:F642" si="24">E579/1000</f>
        <v>0.87415999999999994</v>
      </c>
      <c r="G579">
        <v>7729369</v>
      </c>
      <c r="H579">
        <v>13539816448</v>
      </c>
      <c r="I579">
        <f t="shared" si="22"/>
        <v>577</v>
      </c>
      <c r="J579">
        <f>SUM($F$3:F579)/I579</f>
        <v>0.86581181975736599</v>
      </c>
      <c r="K579">
        <f t="shared" si="23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4"/>
        <v>0.88944000000000001</v>
      </c>
      <c r="G580">
        <v>10384775</v>
      </c>
      <c r="H580">
        <v>17868285952</v>
      </c>
      <c r="I580">
        <f t="shared" ref="I580:I643" si="25">I579+1</f>
        <v>578</v>
      </c>
      <c r="J580">
        <f>SUM($F$3:F580)/I580</f>
        <v>0.86585269896193795</v>
      </c>
      <c r="K580">
        <f t="shared" si="23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si="24"/>
        <v>0.89457000000000009</v>
      </c>
      <c r="G581">
        <v>9762468</v>
      </c>
      <c r="H581">
        <v>18139305984</v>
      </c>
      <c r="I581">
        <f t="shared" si="25"/>
        <v>579</v>
      </c>
      <c r="J581">
        <f>SUM($F$3:F581)/I581</f>
        <v>0.86590229706390354</v>
      </c>
      <c r="K581">
        <f t="shared" si="23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4"/>
        <v>0.89676999999999996</v>
      </c>
      <c r="G582">
        <v>8252034</v>
      </c>
      <c r="H582">
        <v>14413194240</v>
      </c>
      <c r="I582">
        <f t="shared" si="25"/>
        <v>580</v>
      </c>
      <c r="J582">
        <f>SUM($F$3:F582)/I582</f>
        <v>0.86595551724137954</v>
      </c>
      <c r="K582">
        <f t="shared" si="23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4"/>
        <v>0.89427999999999996</v>
      </c>
      <c r="G583">
        <v>8696570</v>
      </c>
      <c r="H583">
        <v>14712130560</v>
      </c>
      <c r="I583">
        <f t="shared" si="25"/>
        <v>581</v>
      </c>
      <c r="J583">
        <f>SUM($F$3:F583)/I583</f>
        <v>0.86600426850258194</v>
      </c>
      <c r="K583">
        <f t="shared" si="23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4"/>
        <v>0.89588000000000001</v>
      </c>
      <c r="G584">
        <v>9602228</v>
      </c>
      <c r="H584">
        <v>16009637888</v>
      </c>
      <c r="I584">
        <f t="shared" si="25"/>
        <v>582</v>
      </c>
      <c r="J584">
        <f>SUM($F$3:F584)/I584</f>
        <v>0.8660556013745706</v>
      </c>
      <c r="K584">
        <f t="shared" si="23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4"/>
        <v>0.89222000000000001</v>
      </c>
      <c r="G585">
        <v>8674964</v>
      </c>
      <c r="H585">
        <v>14671250432</v>
      </c>
      <c r="I585">
        <f t="shared" si="25"/>
        <v>583</v>
      </c>
      <c r="J585">
        <f>SUM($F$3:F585)/I585</f>
        <v>0.86610048027444275</v>
      </c>
      <c r="K585">
        <f t="shared" si="23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4"/>
        <v>0.89012999999999998</v>
      </c>
      <c r="G586">
        <v>8666355</v>
      </c>
      <c r="H586">
        <v>14674685952</v>
      </c>
      <c r="I586">
        <f t="shared" si="25"/>
        <v>584</v>
      </c>
      <c r="J586">
        <f>SUM($F$3:F586)/I586</f>
        <v>0.86614162671232897</v>
      </c>
      <c r="K586">
        <f t="shared" si="23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4"/>
        <v>0.87778999999999996</v>
      </c>
      <c r="G587">
        <v>10940397</v>
      </c>
      <c r="H587">
        <v>18525585408</v>
      </c>
      <c r="I587">
        <f t="shared" si="25"/>
        <v>585</v>
      </c>
      <c r="J587">
        <f>SUM($F$3:F587)/I587</f>
        <v>0.86616153846153865</v>
      </c>
      <c r="K587">
        <f t="shared" si="23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4"/>
        <v>0.86534</v>
      </c>
      <c r="G588">
        <v>9644379</v>
      </c>
      <c r="H588">
        <v>16540566528</v>
      </c>
      <c r="I588">
        <f t="shared" si="25"/>
        <v>586</v>
      </c>
      <c r="J588">
        <f>SUM($F$3:F588)/I588</f>
        <v>0.86616013651877155</v>
      </c>
      <c r="K588">
        <f t="shared" si="23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4"/>
        <v>0.84265999999999996</v>
      </c>
      <c r="G589">
        <v>13214751</v>
      </c>
      <c r="H589">
        <v>20769990656</v>
      </c>
      <c r="I589">
        <f t="shared" si="25"/>
        <v>587</v>
      </c>
      <c r="J589">
        <f>SUM($F$3:F589)/I589</f>
        <v>0.86612010221465097</v>
      </c>
      <c r="K589">
        <f t="shared" si="23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4"/>
        <v>0.83571000000000006</v>
      </c>
      <c r="G590">
        <v>8186232</v>
      </c>
      <c r="H590">
        <v>12788986880</v>
      </c>
      <c r="I590">
        <f t="shared" si="25"/>
        <v>588</v>
      </c>
      <c r="J590">
        <f>SUM($F$3:F590)/I590</f>
        <v>0.86606838435374178</v>
      </c>
      <c r="K590">
        <f t="shared" si="23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4"/>
        <v>0.85045000000000004</v>
      </c>
      <c r="G591">
        <v>7322699</v>
      </c>
      <c r="H591">
        <v>15549361152</v>
      </c>
      <c r="I591">
        <f t="shared" si="25"/>
        <v>589</v>
      </c>
      <c r="J591">
        <f>SUM($F$3:F591)/I591</f>
        <v>0.86604186757215651</v>
      </c>
      <c r="K591">
        <f t="shared" si="23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4"/>
        <v>0.83871000000000007</v>
      </c>
      <c r="G592">
        <v>9032818</v>
      </c>
      <c r="H592">
        <v>16128256000</v>
      </c>
      <c r="I592">
        <f t="shared" si="25"/>
        <v>590</v>
      </c>
      <c r="J592">
        <f>SUM($F$3:F592)/I592</f>
        <v>0.86599554237288168</v>
      </c>
      <c r="K592">
        <f t="shared" si="23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4"/>
        <v>0.86241999999999996</v>
      </c>
      <c r="G593">
        <v>8816627</v>
      </c>
      <c r="H593">
        <v>14993294336</v>
      </c>
      <c r="I593">
        <f t="shared" si="25"/>
        <v>591</v>
      </c>
      <c r="J593">
        <f>SUM($F$3:F593)/I593</f>
        <v>0.86598949238578704</v>
      </c>
      <c r="K593">
        <f t="shared" si="23"/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4"/>
        <v>0.85351999999999995</v>
      </c>
      <c r="G594">
        <v>7847580</v>
      </c>
      <c r="H594">
        <v>13296648192</v>
      </c>
      <c r="I594">
        <f t="shared" si="25"/>
        <v>592</v>
      </c>
      <c r="J594">
        <f>SUM($F$3:F594)/I594</f>
        <v>0.86596842905405436</v>
      </c>
      <c r="K594">
        <f t="shared" si="23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4"/>
        <v>0.85817999999999994</v>
      </c>
      <c r="G595">
        <v>9225069</v>
      </c>
      <c r="H595">
        <v>15773446144</v>
      </c>
      <c r="I595">
        <f t="shared" si="25"/>
        <v>593</v>
      </c>
      <c r="J595">
        <f>SUM($F$3:F595)/I595</f>
        <v>0.86595529510961233</v>
      </c>
      <c r="K595">
        <f t="shared" si="23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4"/>
        <v>0.86602999999999997</v>
      </c>
      <c r="G596">
        <v>11062630</v>
      </c>
      <c r="H596">
        <v>17419862016</v>
      </c>
      <c r="I596">
        <f t="shared" si="25"/>
        <v>594</v>
      </c>
      <c r="J596">
        <f>SUM($F$3:F596)/I596</f>
        <v>0.8659554208754211</v>
      </c>
      <c r="K596">
        <f t="shared" si="23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4"/>
        <v>0.87400999999999995</v>
      </c>
      <c r="G597">
        <v>12726369</v>
      </c>
      <c r="H597">
        <v>20886095872</v>
      </c>
      <c r="I597">
        <f t="shared" si="25"/>
        <v>595</v>
      </c>
      <c r="J597">
        <f>SUM($F$3:F597)/I597</f>
        <v>0.86596895798319351</v>
      </c>
      <c r="K597">
        <f t="shared" si="23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4"/>
        <v>0.91198999999999997</v>
      </c>
      <c r="G598">
        <v>17240128</v>
      </c>
      <c r="H598">
        <v>28353789952</v>
      </c>
      <c r="I598">
        <f t="shared" si="25"/>
        <v>596</v>
      </c>
      <c r="J598">
        <f>SUM($F$3:F598)/I598</f>
        <v>0.86604617449664445</v>
      </c>
      <c r="K598">
        <f t="shared" si="23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4"/>
        <v>0.91255999999999993</v>
      </c>
      <c r="G599">
        <v>18957409</v>
      </c>
      <c r="H599">
        <v>27362224128</v>
      </c>
      <c r="I599">
        <f t="shared" si="25"/>
        <v>597</v>
      </c>
      <c r="J599">
        <f>SUM($F$3:F599)/I599</f>
        <v>0.86612408710217759</v>
      </c>
      <c r="K599">
        <f t="shared" si="23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4"/>
        <v>0.91588000000000003</v>
      </c>
      <c r="G600">
        <v>16252820</v>
      </c>
      <c r="H600">
        <v>23556806656</v>
      </c>
      <c r="I600">
        <f t="shared" si="25"/>
        <v>598</v>
      </c>
      <c r="J600">
        <f>SUM($F$3:F600)/I600</f>
        <v>0.86620729096989979</v>
      </c>
      <c r="K600">
        <f t="shared" si="23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4"/>
        <v>0.91559000000000001</v>
      </c>
      <c r="G601">
        <v>14723841</v>
      </c>
      <c r="H601">
        <v>21271752704</v>
      </c>
      <c r="I601">
        <f t="shared" si="25"/>
        <v>599</v>
      </c>
      <c r="J601">
        <f>SUM($F$3:F601)/I601</f>
        <v>0.86628973288814692</v>
      </c>
      <c r="K601">
        <f t="shared" si="23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4"/>
        <v>0.91625000000000001</v>
      </c>
      <c r="G602">
        <v>14972280</v>
      </c>
      <c r="H602">
        <v>23427452928</v>
      </c>
      <c r="I602">
        <f t="shared" si="25"/>
        <v>600</v>
      </c>
      <c r="J602">
        <f>SUM($F$3:F602)/I602</f>
        <v>0.86637300000000006</v>
      </c>
      <c r="K602">
        <f t="shared" si="23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4"/>
        <v>0.91039999999999999</v>
      </c>
      <c r="G603">
        <v>16856203</v>
      </c>
      <c r="H603">
        <v>23899404288</v>
      </c>
      <c r="I603">
        <f t="shared" si="25"/>
        <v>601</v>
      </c>
      <c r="J603">
        <f>SUM($F$3:F603)/I603</f>
        <v>0.8664462562396007</v>
      </c>
      <c r="K603">
        <f t="shared" si="23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4"/>
        <v>0.93458000000000008</v>
      </c>
      <c r="G604">
        <v>20581638</v>
      </c>
      <c r="H604">
        <v>31798872064</v>
      </c>
      <c r="I604">
        <f t="shared" si="25"/>
        <v>602</v>
      </c>
      <c r="J604">
        <f>SUM($F$3:F604)/I604</f>
        <v>0.86655943521594681</v>
      </c>
      <c r="K604">
        <f t="shared" si="23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4"/>
        <v>0.93058000000000007</v>
      </c>
      <c r="G605">
        <v>15820926</v>
      </c>
      <c r="H605">
        <v>23672383488</v>
      </c>
      <c r="I605">
        <f t="shared" si="25"/>
        <v>603</v>
      </c>
      <c r="J605">
        <f>SUM($F$3:F605)/I605</f>
        <v>0.86666560530679926</v>
      </c>
      <c r="K605">
        <f t="shared" si="23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4"/>
        <v>0.93720999999999999</v>
      </c>
      <c r="G606">
        <v>17013242</v>
      </c>
      <c r="H606">
        <v>26131879936</v>
      </c>
      <c r="I606">
        <f t="shared" si="25"/>
        <v>604</v>
      </c>
      <c r="J606">
        <f>SUM($F$3:F606)/I606</f>
        <v>0.86678240066225165</v>
      </c>
      <c r="K606">
        <f t="shared" si="23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4"/>
        <v>0.92357</v>
      </c>
      <c r="G607">
        <v>19996382</v>
      </c>
      <c r="H607">
        <v>32318083072</v>
      </c>
      <c r="I607">
        <f t="shared" si="25"/>
        <v>605</v>
      </c>
      <c r="J607">
        <f>SUM($F$3:F607)/I607</f>
        <v>0.86687626446280996</v>
      </c>
      <c r="K607">
        <f t="shared" si="23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4"/>
        <v>0.95748</v>
      </c>
      <c r="G608">
        <v>20710586</v>
      </c>
      <c r="H608">
        <v>33113808896</v>
      </c>
      <c r="I608">
        <f t="shared" si="25"/>
        <v>606</v>
      </c>
      <c r="J608">
        <f>SUM($F$3:F608)/I608</f>
        <v>0.86702577557755789</v>
      </c>
      <c r="K608">
        <f t="shared" si="23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4"/>
        <v>0.96425000000000005</v>
      </c>
      <c r="G609">
        <v>22109018</v>
      </c>
      <c r="H609">
        <v>33899229184</v>
      </c>
      <c r="I609">
        <f t="shared" si="25"/>
        <v>607</v>
      </c>
      <c r="J609">
        <f>SUM($F$3:F609)/I609</f>
        <v>0.86718594728171339</v>
      </c>
      <c r="K609">
        <f t="shared" si="23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4"/>
        <v>0.97315999999999991</v>
      </c>
      <c r="G610">
        <v>20664723</v>
      </c>
      <c r="H610">
        <v>33848332288</v>
      </c>
      <c r="I610">
        <f t="shared" si="25"/>
        <v>608</v>
      </c>
      <c r="J610">
        <f>SUM($F$3:F610)/I610</f>
        <v>0.86736024671052636</v>
      </c>
      <c r="K610">
        <f t="shared" si="23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4"/>
        <v>0.98612</v>
      </c>
      <c r="G611">
        <v>25400301</v>
      </c>
      <c r="H611">
        <v>44167618560</v>
      </c>
      <c r="I611">
        <f t="shared" si="25"/>
        <v>609</v>
      </c>
      <c r="J611">
        <f>SUM($F$3:F611)/I611</f>
        <v>0.86755525451559945</v>
      </c>
      <c r="K611">
        <f t="shared" si="23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4"/>
        <v>0.99209000000000003</v>
      </c>
      <c r="G612">
        <v>21303691</v>
      </c>
      <c r="H612">
        <v>37566148608</v>
      </c>
      <c r="I612">
        <f t="shared" si="25"/>
        <v>610</v>
      </c>
      <c r="J612">
        <f>SUM($F$3:F612)/I612</f>
        <v>0.8677594098360657</v>
      </c>
      <c r="K612">
        <f t="shared" si="23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4"/>
        <v>1.02979</v>
      </c>
      <c r="G613">
        <v>26814212</v>
      </c>
      <c r="H613">
        <v>43507499008</v>
      </c>
      <c r="I613">
        <f t="shared" si="25"/>
        <v>611</v>
      </c>
      <c r="J613">
        <f>SUM($F$3:F613)/I613</f>
        <v>0.86802459901800344</v>
      </c>
      <c r="K613">
        <f t="shared" si="23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4"/>
        <v>1.0172999999999999</v>
      </c>
      <c r="G614">
        <v>23187667</v>
      </c>
      <c r="H614">
        <v>40114475008</v>
      </c>
      <c r="I614">
        <f t="shared" si="25"/>
        <v>612</v>
      </c>
      <c r="J614">
        <f>SUM($F$3:F614)/I614</f>
        <v>0.86826851307189556</v>
      </c>
      <c r="K614">
        <f t="shared" si="23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4"/>
        <v>1.0076700000000001</v>
      </c>
      <c r="G615">
        <v>18376349</v>
      </c>
      <c r="H615">
        <v>31418087424</v>
      </c>
      <c r="I615">
        <f t="shared" si="25"/>
        <v>613</v>
      </c>
      <c r="J615">
        <f>SUM($F$3:F615)/I615</f>
        <v>0.8684959216965743</v>
      </c>
      <c r="K615">
        <f t="shared" si="23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4"/>
        <v>1.01478</v>
      </c>
      <c r="G616">
        <v>15380145</v>
      </c>
      <c r="H616">
        <v>26610890752</v>
      </c>
      <c r="I616">
        <f t="shared" si="25"/>
        <v>614</v>
      </c>
      <c r="J616">
        <f>SUM($F$3:F616)/I616</f>
        <v>0.86873416938110748</v>
      </c>
      <c r="K616">
        <f t="shared" si="23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4"/>
        <v>1.02081</v>
      </c>
      <c r="G617">
        <v>18937243</v>
      </c>
      <c r="H617">
        <v>29975074816</v>
      </c>
      <c r="I617">
        <f t="shared" si="25"/>
        <v>615</v>
      </c>
      <c r="J617">
        <f>SUM($F$3:F617)/I617</f>
        <v>0.86898144715447156</v>
      </c>
      <c r="K617">
        <f t="shared" si="23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4"/>
        <v>0.99346000000000001</v>
      </c>
      <c r="G618">
        <v>18292532</v>
      </c>
      <c r="H618">
        <v>30369265664</v>
      </c>
      <c r="I618">
        <f t="shared" si="25"/>
        <v>616</v>
      </c>
      <c r="J618">
        <f>SUM($F$3:F618)/I618</f>
        <v>0.86918352272727273</v>
      </c>
      <c r="K618">
        <f t="shared" si="23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4"/>
        <v>0.98982999999999999</v>
      </c>
      <c r="G619">
        <v>14824470</v>
      </c>
      <c r="H619">
        <v>25876072448</v>
      </c>
      <c r="I619">
        <f t="shared" si="25"/>
        <v>617</v>
      </c>
      <c r="J619">
        <f>SUM($F$3:F619)/I619</f>
        <v>0.86937905996758513</v>
      </c>
      <c r="K619">
        <f t="shared" si="23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4"/>
        <v>1.00956</v>
      </c>
      <c r="G620">
        <v>14842291</v>
      </c>
      <c r="H620">
        <v>26101174272</v>
      </c>
      <c r="I620">
        <f t="shared" si="25"/>
        <v>618</v>
      </c>
      <c r="J620">
        <f>SUM($F$3:F620)/I620</f>
        <v>0.86960588996763744</v>
      </c>
      <c r="K620">
        <f t="shared" si="23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4"/>
        <v>1.01738</v>
      </c>
      <c r="G621">
        <v>18393354</v>
      </c>
      <c r="H621">
        <v>33492811776</v>
      </c>
      <c r="I621">
        <f t="shared" si="25"/>
        <v>619</v>
      </c>
      <c r="J621">
        <f>SUM($F$3:F621)/I621</f>
        <v>0.86984462035541188</v>
      </c>
      <c r="K621">
        <f t="shared" si="23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4"/>
        <v>1.0147599999999999</v>
      </c>
      <c r="G622">
        <v>18488780</v>
      </c>
      <c r="H622">
        <v>32841082880</v>
      </c>
      <c r="I622">
        <f t="shared" si="25"/>
        <v>620</v>
      </c>
      <c r="J622">
        <f>SUM($F$3:F622)/I622</f>
        <v>0.87007835483870966</v>
      </c>
      <c r="K622">
        <f t="shared" si="23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4"/>
        <v>1.0222200000000001</v>
      </c>
      <c r="G623">
        <v>19976896</v>
      </c>
      <c r="H623">
        <v>36379529216</v>
      </c>
      <c r="I623">
        <f t="shared" si="25"/>
        <v>621</v>
      </c>
      <c r="J623">
        <f>SUM($F$3:F623)/I623</f>
        <v>0.87032334943639278</v>
      </c>
      <c r="K623">
        <f t="shared" si="23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4"/>
        <v>1.0008600000000001</v>
      </c>
      <c r="G624">
        <v>18961459</v>
      </c>
      <c r="H624">
        <v>32159223808</v>
      </c>
      <c r="I624">
        <f t="shared" si="25"/>
        <v>622</v>
      </c>
      <c r="J624">
        <f>SUM($F$3:F624)/I624</f>
        <v>0.87053321543408346</v>
      </c>
      <c r="K624">
        <f t="shared" si="23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4"/>
        <v>0.96584000000000003</v>
      </c>
      <c r="G625">
        <v>17939291</v>
      </c>
      <c r="H625">
        <v>30984960000</v>
      </c>
      <c r="I625">
        <f t="shared" si="25"/>
        <v>623</v>
      </c>
      <c r="J625">
        <f>SUM($F$3:F625)/I625</f>
        <v>0.87068619582664508</v>
      </c>
      <c r="K625">
        <f t="shared" si="23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4"/>
        <v>0.97716999999999998</v>
      </c>
      <c r="G626">
        <v>13462795</v>
      </c>
      <c r="H626">
        <v>22511773696</v>
      </c>
      <c r="I626">
        <f t="shared" si="25"/>
        <v>624</v>
      </c>
      <c r="J626">
        <f>SUM($F$3:F626)/I626</f>
        <v>0.87085684294871779</v>
      </c>
      <c r="K626">
        <f t="shared" si="23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4"/>
        <v>0.95855999999999997</v>
      </c>
      <c r="G627">
        <v>12154430</v>
      </c>
      <c r="H627">
        <v>19963748352</v>
      </c>
      <c r="I627">
        <f t="shared" si="25"/>
        <v>625</v>
      </c>
      <c r="J627">
        <f>SUM($F$3:F627)/I627</f>
        <v>0.87099716799999982</v>
      </c>
      <c r="K627">
        <f t="shared" si="23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4"/>
        <v>0.95240000000000002</v>
      </c>
      <c r="G628">
        <v>11627074</v>
      </c>
      <c r="H628">
        <v>19110725632</v>
      </c>
      <c r="I628">
        <f t="shared" si="25"/>
        <v>626</v>
      </c>
      <c r="J628">
        <f>SUM($F$3:F628)/I628</f>
        <v>0.87112720447284331</v>
      </c>
      <c r="K628">
        <f t="shared" si="23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4"/>
        <v>0.95798000000000005</v>
      </c>
      <c r="G629">
        <v>11452930</v>
      </c>
      <c r="H629">
        <v>17535637504</v>
      </c>
      <c r="I629">
        <f t="shared" si="25"/>
        <v>627</v>
      </c>
      <c r="J629">
        <f>SUM($F$3:F629)/I629</f>
        <v>0.87126572567783089</v>
      </c>
      <c r="K629">
        <f t="shared" si="23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4"/>
        <v>0.97859000000000007</v>
      </c>
      <c r="G630">
        <v>13475522</v>
      </c>
      <c r="H630">
        <v>22814218240</v>
      </c>
      <c r="I630">
        <f t="shared" si="25"/>
        <v>628</v>
      </c>
      <c r="J630">
        <f>SUM($F$3:F630)/I630</f>
        <v>0.87143662420382162</v>
      </c>
      <c r="K630">
        <f t="shared" si="23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4"/>
        <v>0.97916999999999998</v>
      </c>
      <c r="G631">
        <v>13137934</v>
      </c>
      <c r="H631">
        <v>22200143872</v>
      </c>
      <c r="I631">
        <f t="shared" si="25"/>
        <v>629</v>
      </c>
      <c r="J631">
        <f>SUM($F$3:F631)/I631</f>
        <v>0.87160790143084255</v>
      </c>
      <c r="K631">
        <f t="shared" si="23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4"/>
        <v>0.99775000000000003</v>
      </c>
      <c r="G632">
        <v>16532863</v>
      </c>
      <c r="H632">
        <v>26367023104</v>
      </c>
      <c r="I632">
        <f t="shared" si="25"/>
        <v>630</v>
      </c>
      <c r="J632">
        <f>SUM($F$3:F632)/I632</f>
        <v>0.87180812698412691</v>
      </c>
      <c r="K632">
        <f t="shared" si="23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4"/>
        <v>0.97641</v>
      </c>
      <c r="G633">
        <v>16208692</v>
      </c>
      <c r="H633">
        <v>24274157568</v>
      </c>
      <c r="I633">
        <f t="shared" si="25"/>
        <v>631</v>
      </c>
      <c r="J633">
        <f>SUM($F$3:F633)/I633</f>
        <v>0.87197389857369245</v>
      </c>
      <c r="K633">
        <f t="shared" si="23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4"/>
        <v>0.97777999999999998</v>
      </c>
      <c r="G634">
        <v>12700140</v>
      </c>
      <c r="H634">
        <v>20841721856</v>
      </c>
      <c r="I634">
        <f t="shared" si="25"/>
        <v>632</v>
      </c>
      <c r="J634">
        <f>SUM($F$3:F634)/I634</f>
        <v>0.8721413132911392</v>
      </c>
      <c r="K634">
        <f t="shared" si="23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4"/>
        <v>0.97936000000000001</v>
      </c>
      <c r="G635">
        <v>11269406</v>
      </c>
      <c r="H635">
        <v>17521184768</v>
      </c>
      <c r="I635">
        <f t="shared" si="25"/>
        <v>633</v>
      </c>
      <c r="J635">
        <f>SUM($F$3:F635)/I635</f>
        <v>0.87231069510268566</v>
      </c>
      <c r="K635">
        <f t="shared" si="23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4"/>
        <v>0.96566999999999992</v>
      </c>
      <c r="G636">
        <v>12409132</v>
      </c>
      <c r="H636">
        <v>19155386368</v>
      </c>
      <c r="I636">
        <f t="shared" si="25"/>
        <v>634</v>
      </c>
      <c r="J636">
        <f>SUM($F$3:F636)/I636</f>
        <v>0.87245794952681399</v>
      </c>
      <c r="K636">
        <f t="shared" ref="K636:K699" si="26">SUM(F387:F636)/250</f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4"/>
        <v>0.96283000000000007</v>
      </c>
      <c r="G637">
        <v>10618908</v>
      </c>
      <c r="H637">
        <v>16606583808</v>
      </c>
      <c r="I637">
        <f t="shared" si="25"/>
        <v>635</v>
      </c>
      <c r="J637">
        <f>SUM($F$3:F637)/I637</f>
        <v>0.87260026771653565</v>
      </c>
      <c r="K637">
        <f t="shared" si="26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4"/>
        <v>0.97702999999999995</v>
      </c>
      <c r="G638">
        <v>12012445</v>
      </c>
      <c r="H638">
        <v>18716225536</v>
      </c>
      <c r="I638">
        <f t="shared" si="25"/>
        <v>636</v>
      </c>
      <c r="J638">
        <f>SUM($F$3:F638)/I638</f>
        <v>0.87276446540880526</v>
      </c>
      <c r="K638">
        <f t="shared" si="26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4"/>
        <v>0.97439999999999993</v>
      </c>
      <c r="G639">
        <v>12910115</v>
      </c>
      <c r="H639">
        <v>20294266880</v>
      </c>
      <c r="I639">
        <f t="shared" si="25"/>
        <v>637</v>
      </c>
      <c r="J639">
        <f>SUM($F$3:F639)/I639</f>
        <v>0.87292401883830473</v>
      </c>
      <c r="K639">
        <f t="shared" si="26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4"/>
        <v>0.96720000000000006</v>
      </c>
      <c r="G640">
        <v>12215412</v>
      </c>
      <c r="H640">
        <v>18175580160</v>
      </c>
      <c r="I640">
        <f t="shared" si="25"/>
        <v>638</v>
      </c>
      <c r="J640">
        <f>SUM($F$3:F640)/I640</f>
        <v>0.873071786833856</v>
      </c>
      <c r="K640">
        <f t="shared" si="26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4"/>
        <v>0.97536</v>
      </c>
      <c r="G641">
        <v>12864957</v>
      </c>
      <c r="H641">
        <v>20243314688</v>
      </c>
      <c r="I641">
        <f t="shared" si="25"/>
        <v>639</v>
      </c>
      <c r="J641">
        <f>SUM($F$3:F641)/I641</f>
        <v>0.8732318622848203</v>
      </c>
      <c r="K641">
        <f t="shared" si="26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4"/>
        <v>1.0084299999999999</v>
      </c>
      <c r="G642">
        <v>22839185</v>
      </c>
      <c r="H642">
        <v>38204542976</v>
      </c>
      <c r="I642">
        <f t="shared" si="25"/>
        <v>640</v>
      </c>
      <c r="J642">
        <f>SUM($F$3:F642)/I642</f>
        <v>0.87344310937500025</v>
      </c>
      <c r="K642">
        <f t="shared" si="26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ref="F643:F706" si="27">E643/1000</f>
        <v>0.98724999999999996</v>
      </c>
      <c r="G643">
        <v>26304855</v>
      </c>
      <c r="H643">
        <v>43416932352</v>
      </c>
      <c r="I643">
        <f t="shared" si="25"/>
        <v>641</v>
      </c>
      <c r="J643">
        <f>SUM($F$3:F643)/I643</f>
        <v>0.87362065522620935</v>
      </c>
      <c r="K643">
        <f t="shared" si="26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7"/>
        <v>0.98217999999999994</v>
      </c>
      <c r="G644">
        <v>21565283</v>
      </c>
      <c r="H644">
        <v>31812296704</v>
      </c>
      <c r="I644">
        <f t="shared" ref="I644:I707" si="28">I643+1</f>
        <v>642</v>
      </c>
      <c r="J644">
        <f>SUM($F$3:F644)/I644</f>
        <v>0.87378975077881638</v>
      </c>
      <c r="K644">
        <f t="shared" si="26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7"/>
        <v>0.97238999999999998</v>
      </c>
      <c r="G645">
        <v>19085256</v>
      </c>
      <c r="H645">
        <v>28800110592</v>
      </c>
      <c r="I645">
        <f t="shared" si="28"/>
        <v>643</v>
      </c>
      <c r="J645">
        <f>SUM($F$3:F645)/I645</f>
        <v>0.87394309486780741</v>
      </c>
      <c r="K645">
        <f t="shared" si="26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si="27"/>
        <v>0.98597000000000001</v>
      </c>
      <c r="G646">
        <v>15538940</v>
      </c>
      <c r="H646">
        <v>23014109184</v>
      </c>
      <c r="I646">
        <f t="shared" si="28"/>
        <v>644</v>
      </c>
      <c r="J646">
        <f>SUM($F$3:F646)/I646</f>
        <v>0.87411704968944115</v>
      </c>
      <c r="K646">
        <f t="shared" si="26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7"/>
        <v>0.99679999999999991</v>
      </c>
      <c r="G647">
        <v>16613916</v>
      </c>
      <c r="H647">
        <v>27558922240</v>
      </c>
      <c r="I647">
        <f t="shared" si="28"/>
        <v>645</v>
      </c>
      <c r="J647">
        <f>SUM($F$3:F647)/I647</f>
        <v>0.87430725581395363</v>
      </c>
      <c r="K647">
        <f t="shared" si="26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7"/>
        <v>1.0023</v>
      </c>
      <c r="G648">
        <v>16241414</v>
      </c>
      <c r="H648">
        <v>26513307648</v>
      </c>
      <c r="I648">
        <f t="shared" si="28"/>
        <v>646</v>
      </c>
      <c r="J648">
        <f>SUM($F$3:F648)/I648</f>
        <v>0.87450538699690417</v>
      </c>
      <c r="K648">
        <f t="shared" si="26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7"/>
        <v>0.98865999999999998</v>
      </c>
      <c r="G649">
        <v>15315934</v>
      </c>
      <c r="H649">
        <v>23250071552</v>
      </c>
      <c r="I649">
        <f t="shared" si="28"/>
        <v>647</v>
      </c>
      <c r="J649">
        <f>SUM($F$3:F649)/I649</f>
        <v>0.87468182380216397</v>
      </c>
      <c r="K649">
        <f t="shared" si="26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7"/>
        <v>0.99780999999999997</v>
      </c>
      <c r="G650">
        <v>14145065</v>
      </c>
      <c r="H650">
        <v>21235087360</v>
      </c>
      <c r="I650">
        <f t="shared" si="28"/>
        <v>648</v>
      </c>
      <c r="J650">
        <f>SUM($F$3:F650)/I650</f>
        <v>0.87487183641975319</v>
      </c>
      <c r="K650">
        <f t="shared" si="26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7"/>
        <v>0.99969000000000008</v>
      </c>
      <c r="G651">
        <v>15682485</v>
      </c>
      <c r="H651">
        <v>25087559680</v>
      </c>
      <c r="I651">
        <f t="shared" si="28"/>
        <v>649</v>
      </c>
      <c r="J651">
        <f>SUM($F$3:F651)/I651</f>
        <v>0.87506416024653322</v>
      </c>
      <c r="K651">
        <f t="shared" si="26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7"/>
        <v>0.97977000000000003</v>
      </c>
      <c r="G652">
        <v>13966916</v>
      </c>
      <c r="H652">
        <v>21084006400</v>
      </c>
      <c r="I652">
        <f t="shared" si="28"/>
        <v>650</v>
      </c>
      <c r="J652">
        <f>SUM($F$3:F652)/I652</f>
        <v>0.87522524615384623</v>
      </c>
      <c r="K652">
        <f t="shared" si="26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7"/>
        <v>0.97794000000000003</v>
      </c>
      <c r="G653">
        <v>11157964</v>
      </c>
      <c r="H653">
        <v>18455664640</v>
      </c>
      <c r="I653">
        <f t="shared" si="28"/>
        <v>651</v>
      </c>
      <c r="J653">
        <f>SUM($F$3:F653)/I653</f>
        <v>0.87538302611367136</v>
      </c>
      <c r="K653">
        <f t="shared" si="26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7"/>
        <v>0.98971000000000009</v>
      </c>
      <c r="G654">
        <v>10671866</v>
      </c>
      <c r="H654">
        <v>19032414208</v>
      </c>
      <c r="I654">
        <f t="shared" si="28"/>
        <v>652</v>
      </c>
      <c r="J654">
        <f>SUM($F$3:F654)/I654</f>
        <v>0.87555837423312888</v>
      </c>
      <c r="K654">
        <f t="shared" si="26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7"/>
        <v>1.00125</v>
      </c>
      <c r="G655">
        <v>12940508</v>
      </c>
      <c r="H655">
        <v>21043660800</v>
      </c>
      <c r="I655">
        <f t="shared" si="28"/>
        <v>653</v>
      </c>
      <c r="J655">
        <f>SUM($F$3:F655)/I655</f>
        <v>0.87575085758039817</v>
      </c>
      <c r="K655">
        <f t="shared" si="26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7"/>
        <v>0.99729999999999996</v>
      </c>
      <c r="G656">
        <v>14920574</v>
      </c>
      <c r="H656">
        <v>26006368256</v>
      </c>
      <c r="I656">
        <f t="shared" si="28"/>
        <v>654</v>
      </c>
      <c r="J656">
        <f>SUM($F$3:F656)/I656</f>
        <v>0.87593671253822636</v>
      </c>
      <c r="K656">
        <f t="shared" si="26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7"/>
        <v>1.00403</v>
      </c>
      <c r="G657">
        <v>12249194</v>
      </c>
      <c r="H657">
        <v>19678707712</v>
      </c>
      <c r="I657">
        <f t="shared" si="28"/>
        <v>655</v>
      </c>
      <c r="J657">
        <f>SUM($F$3:F657)/I657</f>
        <v>0.87613227480916023</v>
      </c>
      <c r="K657">
        <f t="shared" si="26"/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7"/>
        <v>1.0291199999999998</v>
      </c>
      <c r="G658">
        <v>14855235</v>
      </c>
      <c r="H658">
        <v>23924064256</v>
      </c>
      <c r="I658">
        <f t="shared" si="28"/>
        <v>656</v>
      </c>
      <c r="J658">
        <f>SUM($F$3:F658)/I658</f>
        <v>0.876365487804878</v>
      </c>
      <c r="K658">
        <f t="shared" si="26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7"/>
        <v>1.0176099999999999</v>
      </c>
      <c r="G659">
        <v>16379078</v>
      </c>
      <c r="H659">
        <v>26821998592</v>
      </c>
      <c r="I659">
        <f t="shared" si="28"/>
        <v>657</v>
      </c>
      <c r="J659">
        <f>SUM($F$3:F659)/I659</f>
        <v>0.87658047184170473</v>
      </c>
      <c r="K659">
        <f t="shared" si="26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7"/>
        <v>1.0125999999999999</v>
      </c>
      <c r="G660">
        <v>14275384</v>
      </c>
      <c r="H660">
        <v>21746077696</v>
      </c>
      <c r="I660">
        <f t="shared" si="28"/>
        <v>658</v>
      </c>
      <c r="J660">
        <f>SUM($F$3:F660)/I660</f>
        <v>0.87678718844984804</v>
      </c>
      <c r="K660">
        <f t="shared" si="26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7"/>
        <v>0.99582000000000004</v>
      </c>
      <c r="G661">
        <v>17511827</v>
      </c>
      <c r="H661">
        <v>31354052608</v>
      </c>
      <c r="I661">
        <f t="shared" si="28"/>
        <v>659</v>
      </c>
      <c r="J661">
        <f>SUM($F$3:F661)/I661</f>
        <v>0.87696781487101672</v>
      </c>
      <c r="K661">
        <f t="shared" si="26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7"/>
        <v>0.97448999999999997</v>
      </c>
      <c r="G662">
        <v>14710335</v>
      </c>
      <c r="H662">
        <v>23980568576</v>
      </c>
      <c r="I662">
        <f t="shared" si="28"/>
        <v>660</v>
      </c>
      <c r="J662">
        <f>SUM($F$3:F662)/I662</f>
        <v>0.87711557575757571</v>
      </c>
      <c r="K662">
        <f t="shared" si="26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7"/>
        <v>0.98002</v>
      </c>
      <c r="G663">
        <v>11821158</v>
      </c>
      <c r="H663">
        <v>18500413440</v>
      </c>
      <c r="I663">
        <f t="shared" si="28"/>
        <v>661</v>
      </c>
      <c r="J663">
        <f>SUM($F$3:F663)/I663</f>
        <v>0.87727125567322228</v>
      </c>
      <c r="K663">
        <f t="shared" si="26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7"/>
        <v>0.98355999999999999</v>
      </c>
      <c r="G664">
        <v>11486131</v>
      </c>
      <c r="H664">
        <v>18551173120</v>
      </c>
      <c r="I664">
        <f t="shared" si="28"/>
        <v>662</v>
      </c>
      <c r="J664">
        <f>SUM($F$3:F664)/I664</f>
        <v>0.87743181268882164</v>
      </c>
      <c r="K664">
        <f t="shared" si="26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7"/>
        <v>0.98224</v>
      </c>
      <c r="G665">
        <v>9916268</v>
      </c>
      <c r="H665">
        <v>15391996928</v>
      </c>
      <c r="I665">
        <f t="shared" si="28"/>
        <v>663</v>
      </c>
      <c r="J665">
        <f>SUM($F$3:F665)/I665</f>
        <v>0.87758989441930613</v>
      </c>
      <c r="K665">
        <f t="shared" si="26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7"/>
        <v>0.97728999999999999</v>
      </c>
      <c r="G666">
        <v>9544510</v>
      </c>
      <c r="H666">
        <v>15971809280</v>
      </c>
      <c r="I666">
        <f t="shared" si="28"/>
        <v>664</v>
      </c>
      <c r="J666">
        <f>SUM($F$3:F666)/I666</f>
        <v>0.87774004518072291</v>
      </c>
      <c r="K666">
        <f t="shared" si="26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7"/>
        <v>0.98217999999999994</v>
      </c>
      <c r="G667">
        <v>10114280</v>
      </c>
      <c r="H667">
        <v>16456448000</v>
      </c>
      <c r="I667">
        <f t="shared" si="28"/>
        <v>665</v>
      </c>
      <c r="J667">
        <f>SUM($F$3:F667)/I667</f>
        <v>0.87789709774436087</v>
      </c>
      <c r="K667">
        <f t="shared" si="26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7"/>
        <v>0.98947000000000007</v>
      </c>
      <c r="G668">
        <v>10712895</v>
      </c>
      <c r="H668">
        <v>17894754304</v>
      </c>
      <c r="I668">
        <f t="shared" si="28"/>
        <v>666</v>
      </c>
      <c r="J668">
        <f>SUM($F$3:F668)/I668</f>
        <v>0.87806462462462453</v>
      </c>
      <c r="K668">
        <f t="shared" si="26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7"/>
        <v>0.98632000000000009</v>
      </c>
      <c r="G669">
        <v>10500202</v>
      </c>
      <c r="H669">
        <v>17304307712</v>
      </c>
      <c r="I669">
        <f t="shared" si="28"/>
        <v>667</v>
      </c>
      <c r="J669">
        <f>SUM($F$3:F669)/I669</f>
        <v>0.87822692653673151</v>
      </c>
      <c r="K669">
        <f t="shared" si="26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7"/>
        <v>0.99834000000000001</v>
      </c>
      <c r="G670">
        <v>14490163</v>
      </c>
      <c r="H670">
        <v>24348698624</v>
      </c>
      <c r="I670">
        <f t="shared" si="28"/>
        <v>668</v>
      </c>
      <c r="J670">
        <f>SUM($F$3:F670)/I670</f>
        <v>0.87840673652694601</v>
      </c>
      <c r="K670">
        <f t="shared" si="26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7"/>
        <v>1.00576</v>
      </c>
      <c r="G671">
        <v>14568389</v>
      </c>
      <c r="H671">
        <v>24093249536</v>
      </c>
      <c r="I671">
        <f t="shared" si="28"/>
        <v>669</v>
      </c>
      <c r="J671">
        <f>SUM($F$3:F671)/I671</f>
        <v>0.87859710014947667</v>
      </c>
      <c r="K671">
        <f t="shared" si="26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7"/>
        <v>1.0136699999999998</v>
      </c>
      <c r="G672">
        <v>17207468</v>
      </c>
      <c r="H672">
        <v>27801872384</v>
      </c>
      <c r="I672">
        <f t="shared" si="28"/>
        <v>670</v>
      </c>
      <c r="J672">
        <f>SUM($F$3:F672)/I672</f>
        <v>0.87879870149253725</v>
      </c>
      <c r="K672">
        <f t="shared" si="26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7"/>
        <v>1.02521</v>
      </c>
      <c r="G673">
        <v>16253540</v>
      </c>
      <c r="H673">
        <v>26503444480</v>
      </c>
      <c r="I673">
        <f t="shared" si="28"/>
        <v>671</v>
      </c>
      <c r="J673">
        <f>SUM($F$3:F673)/I673</f>
        <v>0.87901690014903133</v>
      </c>
      <c r="K673">
        <f t="shared" si="26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7"/>
        <v>1.02305</v>
      </c>
      <c r="G674">
        <v>18320122</v>
      </c>
      <c r="H674">
        <v>26962094080</v>
      </c>
      <c r="I674">
        <f t="shared" si="28"/>
        <v>672</v>
      </c>
      <c r="J674">
        <f>SUM($F$3:F674)/I674</f>
        <v>0.87923123511904766</v>
      </c>
      <c r="K674">
        <f t="shared" si="26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7"/>
        <v>1.0221100000000001</v>
      </c>
      <c r="G675">
        <v>16910275</v>
      </c>
      <c r="H675">
        <v>25248358400</v>
      </c>
      <c r="I675">
        <f t="shared" si="28"/>
        <v>673</v>
      </c>
      <c r="J675">
        <f>SUM($F$3:F675)/I675</f>
        <v>0.87944353640416051</v>
      </c>
      <c r="K675">
        <f t="shared" si="26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7"/>
        <v>1.0376400000000001</v>
      </c>
      <c r="G676">
        <v>17891064</v>
      </c>
      <c r="H676">
        <v>31042674688</v>
      </c>
      <c r="I676">
        <f t="shared" si="28"/>
        <v>674</v>
      </c>
      <c r="J676">
        <f>SUM($F$3:F676)/I676</f>
        <v>0.87967824925816029</v>
      </c>
      <c r="K676">
        <f t="shared" si="26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7"/>
        <v>1.05626</v>
      </c>
      <c r="G677">
        <v>22333636</v>
      </c>
      <c r="H677">
        <v>36367986688</v>
      </c>
      <c r="I677">
        <f t="shared" si="28"/>
        <v>675</v>
      </c>
      <c r="J677">
        <f>SUM($F$3:F677)/I677</f>
        <v>0.87993985185185175</v>
      </c>
      <c r="K677">
        <f t="shared" si="26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7"/>
        <v>1.06592</v>
      </c>
      <c r="G678">
        <v>21564017</v>
      </c>
      <c r="H678">
        <v>37186895872</v>
      </c>
      <c r="I678">
        <f t="shared" si="28"/>
        <v>676</v>
      </c>
      <c r="J678">
        <f>SUM($F$3:F678)/I678</f>
        <v>0.88021497041420116</v>
      </c>
      <c r="K678">
        <f t="shared" si="26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7"/>
        <v>1.0614000000000001</v>
      </c>
      <c r="G679">
        <v>19561599</v>
      </c>
      <c r="H679">
        <v>32746088448</v>
      </c>
      <c r="I679">
        <f t="shared" si="28"/>
        <v>677</v>
      </c>
      <c r="J679">
        <f>SUM($F$3:F679)/I679</f>
        <v>0.88048259970457909</v>
      </c>
      <c r="K679">
        <f t="shared" si="26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7"/>
        <v>1.0567</v>
      </c>
      <c r="G680">
        <v>19712718</v>
      </c>
      <c r="H680">
        <v>32053760000</v>
      </c>
      <c r="I680">
        <f t="shared" si="28"/>
        <v>678</v>
      </c>
      <c r="J680">
        <f>SUM($F$3:F680)/I680</f>
        <v>0.88074250737463122</v>
      </c>
      <c r="K680">
        <f t="shared" si="26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7"/>
        <v>1.0391700000000001</v>
      </c>
      <c r="G681">
        <v>17859515</v>
      </c>
      <c r="H681">
        <v>28848191488</v>
      </c>
      <c r="I681">
        <f t="shared" si="28"/>
        <v>679</v>
      </c>
      <c r="J681">
        <f>SUM($F$3:F681)/I681</f>
        <v>0.88097583210603825</v>
      </c>
      <c r="K681">
        <f t="shared" si="26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7"/>
        <v>1.0116799999999999</v>
      </c>
      <c r="G682">
        <v>16503539</v>
      </c>
      <c r="H682">
        <v>27888058368</v>
      </c>
      <c r="I682">
        <f t="shared" si="28"/>
        <v>680</v>
      </c>
      <c r="J682">
        <f>SUM($F$3:F682)/I682</f>
        <v>0.88116804411764704</v>
      </c>
      <c r="K682">
        <f t="shared" si="26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7"/>
        <v>1.02406</v>
      </c>
      <c r="G683">
        <v>12595155</v>
      </c>
      <c r="H683">
        <v>21198227456</v>
      </c>
      <c r="I683">
        <f t="shared" si="28"/>
        <v>681</v>
      </c>
      <c r="J683">
        <f>SUM($F$3:F683)/I683</f>
        <v>0.88137787077826713</v>
      </c>
      <c r="K683">
        <f t="shared" si="26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7"/>
        <v>1.03928</v>
      </c>
      <c r="G684">
        <v>16451946</v>
      </c>
      <c r="H684">
        <v>27371024384</v>
      </c>
      <c r="I684">
        <f t="shared" si="28"/>
        <v>682</v>
      </c>
      <c r="J684">
        <f>SUM($F$3:F684)/I684</f>
        <v>0.88160939882697931</v>
      </c>
      <c r="K684">
        <f t="shared" si="26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7"/>
        <v>1.04481</v>
      </c>
      <c r="G685">
        <v>16623697</v>
      </c>
      <c r="H685">
        <v>27405899776</v>
      </c>
      <c r="I685">
        <f t="shared" si="28"/>
        <v>683</v>
      </c>
      <c r="J685">
        <f>SUM($F$3:F685)/I685</f>
        <v>0.88184834553440683</v>
      </c>
      <c r="K685">
        <f t="shared" si="26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7"/>
        <v>1.02654</v>
      </c>
      <c r="G686">
        <v>19535730</v>
      </c>
      <c r="H686">
        <v>30730375168</v>
      </c>
      <c r="I686">
        <f t="shared" si="28"/>
        <v>684</v>
      </c>
      <c r="J686">
        <f>SUM($F$3:F686)/I686</f>
        <v>0.88205988304093541</v>
      </c>
      <c r="K686">
        <f t="shared" si="26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7"/>
        <v>1.0346199999999999</v>
      </c>
      <c r="G687">
        <v>17407395</v>
      </c>
      <c r="H687">
        <v>27127678976</v>
      </c>
      <c r="I687">
        <f t="shared" si="28"/>
        <v>685</v>
      </c>
      <c r="J687">
        <f>SUM($F$3:F687)/I687</f>
        <v>0.88228259854014579</v>
      </c>
      <c r="K687">
        <f t="shared" si="26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7"/>
        <v>1.0407999999999999</v>
      </c>
      <c r="G688">
        <v>13352437</v>
      </c>
      <c r="H688">
        <v>21360691200</v>
      </c>
      <c r="I688">
        <f t="shared" si="28"/>
        <v>686</v>
      </c>
      <c r="J688">
        <f>SUM($F$3:F688)/I688</f>
        <v>0.88251367346938747</v>
      </c>
      <c r="K688">
        <f t="shared" si="26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7"/>
        <v>1.06582</v>
      </c>
      <c r="G689">
        <v>21717793</v>
      </c>
      <c r="H689">
        <v>33706016768</v>
      </c>
      <c r="I689">
        <f t="shared" si="28"/>
        <v>687</v>
      </c>
      <c r="J689">
        <f>SUM($F$3:F689)/I689</f>
        <v>0.88278049490538557</v>
      </c>
      <c r="K689">
        <f t="shared" si="26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7"/>
        <v>1.0674699999999999</v>
      </c>
      <c r="G690">
        <v>20149483</v>
      </c>
      <c r="H690">
        <v>31793676288</v>
      </c>
      <c r="I690">
        <f t="shared" si="28"/>
        <v>688</v>
      </c>
      <c r="J690">
        <f>SUM($F$3:F690)/I690</f>
        <v>0.88304893895348813</v>
      </c>
      <c r="K690">
        <f t="shared" si="26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7"/>
        <v>1.07097</v>
      </c>
      <c r="G691">
        <v>26909500</v>
      </c>
      <c r="H691">
        <v>40890793984</v>
      </c>
      <c r="I691">
        <f t="shared" si="28"/>
        <v>689</v>
      </c>
      <c r="J691">
        <f>SUM($F$3:F691)/I691</f>
        <v>0.88332168359941921</v>
      </c>
      <c r="K691">
        <f t="shared" si="26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7"/>
        <v>1.08653</v>
      </c>
      <c r="G692">
        <v>25709117</v>
      </c>
      <c r="H692">
        <v>37536866304</v>
      </c>
      <c r="I692">
        <f t="shared" si="28"/>
        <v>690</v>
      </c>
      <c r="J692">
        <f>SUM($F$3:F692)/I692</f>
        <v>0.88361618840579692</v>
      </c>
      <c r="K692">
        <f t="shared" si="26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7"/>
        <v>1.0673299999999999</v>
      </c>
      <c r="G693">
        <v>25421074</v>
      </c>
      <c r="H693">
        <v>37172830208</v>
      </c>
      <c r="I693">
        <f t="shared" si="28"/>
        <v>691</v>
      </c>
      <c r="J693">
        <f>SUM($F$3:F693)/I693</f>
        <v>0.88388205499276384</v>
      </c>
      <c r="K693">
        <f t="shared" si="26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7"/>
        <v>1.0976400000000002</v>
      </c>
      <c r="G694">
        <v>24811854</v>
      </c>
      <c r="H694">
        <v>40944508928</v>
      </c>
      <c r="I694">
        <f t="shared" si="28"/>
        <v>692</v>
      </c>
      <c r="J694">
        <f>SUM($F$3:F694)/I694</f>
        <v>0.88419095375722512</v>
      </c>
      <c r="K694">
        <f t="shared" si="26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7"/>
        <v>1.1058599999999998</v>
      </c>
      <c r="G695">
        <v>20514378</v>
      </c>
      <c r="H695">
        <v>35763867648</v>
      </c>
      <c r="I695">
        <f t="shared" si="28"/>
        <v>693</v>
      </c>
      <c r="J695">
        <f>SUM($F$3:F695)/I695</f>
        <v>0.88451082251082225</v>
      </c>
      <c r="K695">
        <f t="shared" si="26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7"/>
        <v>1.13628</v>
      </c>
      <c r="G696">
        <v>20525515</v>
      </c>
      <c r="H696">
        <v>39246598144</v>
      </c>
      <c r="I696">
        <f t="shared" si="28"/>
        <v>694</v>
      </c>
      <c r="J696">
        <f>SUM($F$3:F696)/I696</f>
        <v>0.88487360230547529</v>
      </c>
      <c r="K696">
        <f t="shared" si="26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7"/>
        <v>1.1291300000000002</v>
      </c>
      <c r="G697">
        <v>20377900</v>
      </c>
      <c r="H697">
        <v>38344519680</v>
      </c>
      <c r="I697">
        <f t="shared" si="28"/>
        <v>695</v>
      </c>
      <c r="J697">
        <f>SUM($F$3:F697)/I697</f>
        <v>0.885225050359712</v>
      </c>
      <c r="K697">
        <f t="shared" si="26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7"/>
        <v>1.1387</v>
      </c>
      <c r="G698">
        <v>20305678</v>
      </c>
      <c r="H698">
        <v>35485356032</v>
      </c>
      <c r="I698">
        <f t="shared" si="28"/>
        <v>696</v>
      </c>
      <c r="J698">
        <f>SUM($F$3:F698)/I698</f>
        <v>0.88558923850574689</v>
      </c>
      <c r="K698">
        <f t="shared" si="26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7"/>
        <v>1.1405399999999999</v>
      </c>
      <c r="G699">
        <v>22936953</v>
      </c>
      <c r="H699">
        <v>41483538432</v>
      </c>
      <c r="I699">
        <f t="shared" si="28"/>
        <v>697</v>
      </c>
      <c r="J699">
        <f>SUM($F$3:F699)/I699</f>
        <v>0.88595502152080319</v>
      </c>
      <c r="K699">
        <f t="shared" si="26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7"/>
        <v>1.1482999999999999</v>
      </c>
      <c r="G700">
        <v>21312766</v>
      </c>
      <c r="H700">
        <v>42647654400</v>
      </c>
      <c r="I700">
        <f t="shared" si="28"/>
        <v>698</v>
      </c>
      <c r="J700">
        <f>SUM($F$3:F700)/I700</f>
        <v>0.88633087392550114</v>
      </c>
      <c r="K700">
        <f t="shared" ref="K700:K763" si="29">SUM(F451:F700)/250</f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7"/>
        <v>1.16357</v>
      </c>
      <c r="G701">
        <v>22188399</v>
      </c>
      <c r="H701">
        <v>43412791296</v>
      </c>
      <c r="I701">
        <f t="shared" si="28"/>
        <v>699</v>
      </c>
      <c r="J701">
        <f>SUM($F$3:F701)/I701</f>
        <v>0.88672749642346183</v>
      </c>
      <c r="K701">
        <f t="shared" si="29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7"/>
        <v>1.1521199999999998</v>
      </c>
      <c r="G702">
        <v>20549638</v>
      </c>
      <c r="H702">
        <v>41118593024</v>
      </c>
      <c r="I702">
        <f t="shared" si="28"/>
        <v>700</v>
      </c>
      <c r="J702">
        <f>SUM($F$3:F702)/I702</f>
        <v>0.8871066285714283</v>
      </c>
      <c r="K702">
        <f t="shared" si="29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7"/>
        <v>1.17547</v>
      </c>
      <c r="G703">
        <v>20047650</v>
      </c>
      <c r="H703">
        <v>42374164480</v>
      </c>
      <c r="I703">
        <f t="shared" si="28"/>
        <v>701</v>
      </c>
      <c r="J703">
        <f>SUM($F$3:F703)/I703</f>
        <v>0.88751798858773157</v>
      </c>
      <c r="K703">
        <f t="shared" si="29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7"/>
        <v>1.13632</v>
      </c>
      <c r="G704">
        <v>23465717</v>
      </c>
      <c r="H704">
        <v>46688108544</v>
      </c>
      <c r="I704">
        <f t="shared" si="28"/>
        <v>702</v>
      </c>
      <c r="J704">
        <f>SUM($F$3:F704)/I704</f>
        <v>0.88787240740740703</v>
      </c>
      <c r="K704">
        <f t="shared" si="29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7"/>
        <v>1.0336099999999999</v>
      </c>
      <c r="G705">
        <v>9863678</v>
      </c>
      <c r="H705">
        <v>24570597376</v>
      </c>
      <c r="I705">
        <f t="shared" si="28"/>
        <v>703</v>
      </c>
      <c r="J705">
        <f>SUM($F$3:F705)/I705</f>
        <v>0.88807971550497822</v>
      </c>
      <c r="K705">
        <f t="shared" si="29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7"/>
        <v>1.0784899999999999</v>
      </c>
      <c r="G706">
        <v>29109820</v>
      </c>
      <c r="H706">
        <v>50474676224</v>
      </c>
      <c r="I706">
        <f t="shared" si="28"/>
        <v>704</v>
      </c>
      <c r="J706">
        <f>SUM($F$3:F706)/I706</f>
        <v>0.88835018465909055</v>
      </c>
      <c r="K706">
        <f t="shared" si="29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ref="F707:F770" si="30">E707/1000</f>
        <v>1.09816</v>
      </c>
      <c r="G707">
        <v>26940174</v>
      </c>
      <c r="H707">
        <v>52353892352</v>
      </c>
      <c r="I707">
        <f t="shared" si="28"/>
        <v>705</v>
      </c>
      <c r="J707">
        <f>SUM($F$3:F707)/I707</f>
        <v>0.88864778723404214</v>
      </c>
      <c r="K707">
        <f t="shared" si="29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30"/>
        <v>1.14127</v>
      </c>
      <c r="G708">
        <v>28781943</v>
      </c>
      <c r="H708">
        <v>55506386944</v>
      </c>
      <c r="I708">
        <f t="shared" ref="I708:I771" si="31">I707+1</f>
        <v>706</v>
      </c>
      <c r="J708">
        <f>SUM($F$3:F708)/I708</f>
        <v>0.88900560906515536</v>
      </c>
      <c r="K708">
        <f t="shared" si="29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30"/>
        <v>1.1710099999999999</v>
      </c>
      <c r="G709">
        <v>32765689</v>
      </c>
      <c r="H709">
        <v>64441368576</v>
      </c>
      <c r="I709">
        <f t="shared" si="31"/>
        <v>707</v>
      </c>
      <c r="J709">
        <f>SUM($F$3:F709)/I709</f>
        <v>0.88940448373408731</v>
      </c>
      <c r="K709">
        <f t="shared" si="29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si="30"/>
        <v>1.17099</v>
      </c>
      <c r="G710">
        <v>29856389</v>
      </c>
      <c r="H710">
        <v>59594821632</v>
      </c>
      <c r="I710">
        <f t="shared" si="31"/>
        <v>708</v>
      </c>
      <c r="J710">
        <f>SUM($F$3:F710)/I710</f>
        <v>0.88980220338983007</v>
      </c>
      <c r="K710">
        <f t="shared" si="29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0"/>
        <v>1.16571</v>
      </c>
      <c r="G711">
        <v>22412703</v>
      </c>
      <c r="H711">
        <v>45174439936</v>
      </c>
      <c r="I711">
        <f t="shared" si="31"/>
        <v>709</v>
      </c>
      <c r="J711">
        <f>SUM($F$3:F711)/I711</f>
        <v>0.89019135401974558</v>
      </c>
      <c r="K711">
        <f t="shared" si="29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0"/>
        <v>1.2019600000000001</v>
      </c>
      <c r="G712">
        <v>27349370</v>
      </c>
      <c r="H712">
        <v>55846944768</v>
      </c>
      <c r="I712">
        <f t="shared" si="31"/>
        <v>710</v>
      </c>
      <c r="J712">
        <f>SUM($F$3:F712)/I712</f>
        <v>0.89063046478873187</v>
      </c>
      <c r="K712">
        <f t="shared" si="29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0"/>
        <v>1.2008099999999999</v>
      </c>
      <c r="G713">
        <v>27475586</v>
      </c>
      <c r="H713">
        <v>59845308416</v>
      </c>
      <c r="I713">
        <f t="shared" si="31"/>
        <v>711</v>
      </c>
      <c r="J713">
        <f>SUM($F$3:F713)/I713</f>
        <v>0.89106672292545663</v>
      </c>
      <c r="K713">
        <f t="shared" si="29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0"/>
        <v>1.1949100000000001</v>
      </c>
      <c r="G714">
        <v>23819741</v>
      </c>
      <c r="H714">
        <v>55199559680</v>
      </c>
      <c r="I714">
        <f t="shared" si="31"/>
        <v>712</v>
      </c>
      <c r="J714">
        <f>SUM($F$3:F714)/I714</f>
        <v>0.89149346910112326</v>
      </c>
      <c r="K714">
        <f t="shared" si="29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0"/>
        <v>1.2335199999999999</v>
      </c>
      <c r="G715">
        <v>27181630</v>
      </c>
      <c r="H715">
        <v>56139669504</v>
      </c>
      <c r="I715">
        <f t="shared" si="31"/>
        <v>713</v>
      </c>
      <c r="J715">
        <f>SUM($F$3:F715)/I715</f>
        <v>0.89197316970546947</v>
      </c>
      <c r="K715">
        <f t="shared" si="29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0"/>
        <v>1.2564900000000001</v>
      </c>
      <c r="G716">
        <v>31661614</v>
      </c>
      <c r="H716">
        <v>62305210368</v>
      </c>
      <c r="I716">
        <f t="shared" si="31"/>
        <v>714</v>
      </c>
      <c r="J716">
        <f>SUM($F$3:F716)/I716</f>
        <v>0.89248369747899126</v>
      </c>
      <c r="K716">
        <f t="shared" si="29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0"/>
        <v>1.2436700000000001</v>
      </c>
      <c r="G717">
        <v>30658930</v>
      </c>
      <c r="H717">
        <v>62636974080</v>
      </c>
      <c r="I717">
        <f t="shared" si="31"/>
        <v>715</v>
      </c>
      <c r="J717">
        <f>SUM($F$3:F717)/I717</f>
        <v>0.89297486713286667</v>
      </c>
      <c r="K717">
        <f t="shared" si="29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0"/>
        <v>1.27427</v>
      </c>
      <c r="G718">
        <v>29895843</v>
      </c>
      <c r="H718">
        <v>62150373376</v>
      </c>
      <c r="I718">
        <f t="shared" si="31"/>
        <v>716</v>
      </c>
      <c r="J718">
        <f>SUM($F$3:F718)/I718</f>
        <v>0.89350740223463643</v>
      </c>
      <c r="K718">
        <f t="shared" si="29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0"/>
        <v>1.3066600000000002</v>
      </c>
      <c r="G719">
        <v>38657704</v>
      </c>
      <c r="H719">
        <v>78599790592</v>
      </c>
      <c r="I719">
        <f t="shared" si="31"/>
        <v>717</v>
      </c>
      <c r="J719">
        <f>SUM($F$3:F719)/I719</f>
        <v>0.89408362622036208</v>
      </c>
      <c r="K719">
        <f t="shared" si="29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0"/>
        <v>1.34127</v>
      </c>
      <c r="G720">
        <v>38672269</v>
      </c>
      <c r="H720">
        <v>80462848000</v>
      </c>
      <c r="I720">
        <f t="shared" si="31"/>
        <v>718</v>
      </c>
      <c r="J720">
        <f>SUM($F$3:F720)/I720</f>
        <v>0.8947064484679661</v>
      </c>
      <c r="K720">
        <f t="shared" si="29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0"/>
        <v>1.34459</v>
      </c>
      <c r="G721">
        <v>44581056</v>
      </c>
      <c r="H721">
        <v>87059013632</v>
      </c>
      <c r="I721">
        <f t="shared" si="31"/>
        <v>719</v>
      </c>
      <c r="J721">
        <f>SUM($F$3:F721)/I721</f>
        <v>0.89533215577190495</v>
      </c>
      <c r="K721">
        <f t="shared" si="29"/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0"/>
        <v>1.2837100000000001</v>
      </c>
      <c r="G722">
        <v>47282277</v>
      </c>
      <c r="H722">
        <v>80878911488</v>
      </c>
      <c r="I722">
        <f t="shared" si="31"/>
        <v>720</v>
      </c>
      <c r="J722">
        <f>SUM($F$3:F722)/I722</f>
        <v>0.89587156944444402</v>
      </c>
      <c r="K722">
        <f t="shared" si="29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0"/>
        <v>1.2920799999999999</v>
      </c>
      <c r="G723">
        <v>39030703</v>
      </c>
      <c r="H723">
        <v>72603607040</v>
      </c>
      <c r="I723">
        <f t="shared" si="31"/>
        <v>721</v>
      </c>
      <c r="J723">
        <f>SUM($F$3:F723)/I723</f>
        <v>0.89642109570041584</v>
      </c>
      <c r="K723">
        <f t="shared" si="29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0"/>
        <v>1.2075199999999999</v>
      </c>
      <c r="G724">
        <v>40117468</v>
      </c>
      <c r="H724">
        <v>71169302528</v>
      </c>
      <c r="I724">
        <f t="shared" si="31"/>
        <v>722</v>
      </c>
      <c r="J724">
        <f>SUM($F$3:F724)/I724</f>
        <v>0.89685198060941806</v>
      </c>
      <c r="K724">
        <f t="shared" si="29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0"/>
        <v>1.2545500000000001</v>
      </c>
      <c r="G725">
        <v>34094752</v>
      </c>
      <c r="H725">
        <v>60197101568</v>
      </c>
      <c r="I725">
        <f t="shared" si="31"/>
        <v>723</v>
      </c>
      <c r="J725">
        <f>SUM($F$3:F725)/I725</f>
        <v>0.89734672199170096</v>
      </c>
      <c r="K725">
        <f t="shared" si="29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0"/>
        <v>1.2817400000000001</v>
      </c>
      <c r="G726">
        <v>42452975</v>
      </c>
      <c r="H726">
        <v>81938563072</v>
      </c>
      <c r="I726">
        <f t="shared" si="31"/>
        <v>724</v>
      </c>
      <c r="J726">
        <f>SUM($F$3:F726)/I726</f>
        <v>0.89787765193370139</v>
      </c>
      <c r="K726">
        <f t="shared" si="29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0"/>
        <v>1.2712399999999999</v>
      </c>
      <c r="G727">
        <v>33931302</v>
      </c>
      <c r="H727">
        <v>64616992768</v>
      </c>
      <c r="I727">
        <f t="shared" si="31"/>
        <v>725</v>
      </c>
      <c r="J727">
        <f>SUM($F$3:F727)/I727</f>
        <v>0.89839263448275841</v>
      </c>
      <c r="K727">
        <f t="shared" si="29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0"/>
        <v>1.2763</v>
      </c>
      <c r="G728">
        <v>34192562</v>
      </c>
      <c r="H728">
        <v>63831883776</v>
      </c>
      <c r="I728">
        <f t="shared" si="31"/>
        <v>726</v>
      </c>
      <c r="J728">
        <f>SUM($F$3:F728)/I728</f>
        <v>0.89891316804407695</v>
      </c>
      <c r="K728">
        <f t="shared" si="29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0"/>
        <v>1.2647899999999999</v>
      </c>
      <c r="G729">
        <v>28800888</v>
      </c>
      <c r="H729">
        <v>47760498688</v>
      </c>
      <c r="I729">
        <f t="shared" si="31"/>
        <v>727</v>
      </c>
      <c r="J729">
        <f>SUM($F$3:F729)/I729</f>
        <v>0.89941643741402999</v>
      </c>
      <c r="K729">
        <f t="shared" si="29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0"/>
        <v>1.19798</v>
      </c>
      <c r="G730">
        <v>34064243</v>
      </c>
      <c r="H730">
        <v>58487037952</v>
      </c>
      <c r="I730">
        <f t="shared" si="31"/>
        <v>728</v>
      </c>
      <c r="J730">
        <f>SUM($F$3:F730)/I730</f>
        <v>0.89982655219780194</v>
      </c>
      <c r="K730">
        <f t="shared" si="29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0"/>
        <v>1.24796</v>
      </c>
      <c r="G731">
        <v>36528557</v>
      </c>
      <c r="H731">
        <v>59885719552</v>
      </c>
      <c r="I731">
        <f t="shared" si="31"/>
        <v>729</v>
      </c>
      <c r="J731">
        <f>SUM($F$3:F731)/I731</f>
        <v>0.90030410150891615</v>
      </c>
      <c r="K731">
        <f t="shared" si="29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0"/>
        <v>1.2186400000000002</v>
      </c>
      <c r="G732">
        <v>32773958</v>
      </c>
      <c r="H732">
        <v>49854779392</v>
      </c>
      <c r="I732">
        <f t="shared" si="31"/>
        <v>730</v>
      </c>
      <c r="J732">
        <f>SUM($F$3:F732)/I732</f>
        <v>0.90074017808219164</v>
      </c>
      <c r="K732">
        <f t="shared" si="29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0"/>
        <v>1.1918900000000001</v>
      </c>
      <c r="G733">
        <v>27806820</v>
      </c>
      <c r="H733">
        <v>40868139008</v>
      </c>
      <c r="I733">
        <f t="shared" si="31"/>
        <v>731</v>
      </c>
      <c r="J733">
        <f>SUM($F$3:F733)/I733</f>
        <v>0.90113846785225704</v>
      </c>
      <c r="K733">
        <f t="shared" si="29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0"/>
        <v>1.1897500000000001</v>
      </c>
      <c r="G734">
        <v>33113193</v>
      </c>
      <c r="H734">
        <v>49889681408</v>
      </c>
      <c r="I734">
        <f t="shared" si="31"/>
        <v>732</v>
      </c>
      <c r="J734">
        <f>SUM($F$3:F734)/I734</f>
        <v>0.90153274590163912</v>
      </c>
      <c r="K734">
        <f t="shared" si="29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0"/>
        <v>1.12771</v>
      </c>
      <c r="G735">
        <v>32181226</v>
      </c>
      <c r="H735">
        <v>48173703168</v>
      </c>
      <c r="I735">
        <f t="shared" si="31"/>
        <v>733</v>
      </c>
      <c r="J735">
        <f>SUM($F$3:F735)/I735</f>
        <v>0.90184130968622078</v>
      </c>
      <c r="K735">
        <f t="shared" si="29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0"/>
        <v>1.1361400000000001</v>
      </c>
      <c r="G736">
        <v>26659231</v>
      </c>
      <c r="H736">
        <v>41092382720</v>
      </c>
      <c r="I736">
        <f t="shared" si="31"/>
        <v>734</v>
      </c>
      <c r="J736">
        <f>SUM($F$3:F736)/I736</f>
        <v>0.90216051771117145</v>
      </c>
      <c r="K736">
        <f t="shared" si="29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0"/>
        <v>1.1197600000000001</v>
      </c>
      <c r="G737">
        <v>28003692</v>
      </c>
      <c r="H737">
        <v>44246573056</v>
      </c>
      <c r="I737">
        <f t="shared" si="31"/>
        <v>735</v>
      </c>
      <c r="J737">
        <f>SUM($F$3:F737)/I737</f>
        <v>0.90245657142857127</v>
      </c>
      <c r="K737">
        <f t="shared" si="29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0"/>
        <v>1.12724</v>
      </c>
      <c r="G738">
        <v>26938460</v>
      </c>
      <c r="H738">
        <v>44181110784</v>
      </c>
      <c r="I738">
        <f t="shared" si="31"/>
        <v>736</v>
      </c>
      <c r="J738">
        <f>SUM($F$3:F738)/I738</f>
        <v>0.90276198369565197</v>
      </c>
      <c r="K738">
        <f t="shared" si="29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0"/>
        <v>1.1308900000000002</v>
      </c>
      <c r="G739">
        <v>22264695</v>
      </c>
      <c r="H739">
        <v>35745292288</v>
      </c>
      <c r="I739">
        <f t="shared" si="31"/>
        <v>737</v>
      </c>
      <c r="J739">
        <f>SUM($F$3:F739)/I739</f>
        <v>0.90307151967435539</v>
      </c>
      <c r="K739">
        <f t="shared" si="29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0"/>
        <v>1.0763</v>
      </c>
      <c r="G740">
        <v>22799954</v>
      </c>
      <c r="H740">
        <v>34584117248</v>
      </c>
      <c r="I740">
        <f t="shared" si="31"/>
        <v>738</v>
      </c>
      <c r="J740">
        <f>SUM($F$3:F740)/I740</f>
        <v>0.90330624661246595</v>
      </c>
      <c r="K740">
        <f t="shared" si="29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0"/>
        <v>1.10975</v>
      </c>
      <c r="G741">
        <v>24289846</v>
      </c>
      <c r="H741">
        <v>36337610752</v>
      </c>
      <c r="I741">
        <f t="shared" si="31"/>
        <v>739</v>
      </c>
      <c r="J741">
        <f>SUM($F$3:F741)/I741</f>
        <v>0.90358560216508765</v>
      </c>
      <c r="K741">
        <f t="shared" si="29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0"/>
        <v>1.1382000000000001</v>
      </c>
      <c r="G742">
        <v>24248973</v>
      </c>
      <c r="H742">
        <v>37746700288</v>
      </c>
      <c r="I742">
        <f t="shared" si="31"/>
        <v>740</v>
      </c>
      <c r="J742">
        <f>SUM($F$3:F742)/I742</f>
        <v>0.90390264864864833</v>
      </c>
      <c r="K742">
        <f t="shared" si="29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0"/>
        <v>1.11955</v>
      </c>
      <c r="G743">
        <v>21132075</v>
      </c>
      <c r="H743">
        <v>34509348864</v>
      </c>
      <c r="I743">
        <f t="shared" si="31"/>
        <v>741</v>
      </c>
      <c r="J743">
        <f>SUM($F$3:F743)/I743</f>
        <v>0.90419367071524936</v>
      </c>
      <c r="K743">
        <f t="shared" si="29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0"/>
        <v>1.1082799999999999</v>
      </c>
      <c r="G744">
        <v>20526360</v>
      </c>
      <c r="H744">
        <v>33375033344</v>
      </c>
      <c r="I744">
        <f t="shared" si="31"/>
        <v>742</v>
      </c>
      <c r="J744">
        <f>SUM($F$3:F744)/I744</f>
        <v>0.90446871967654963</v>
      </c>
      <c r="K744">
        <f t="shared" si="29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0"/>
        <v>1.0791999999999999</v>
      </c>
      <c r="G745">
        <v>20038541</v>
      </c>
      <c r="H745">
        <v>32067287040</v>
      </c>
      <c r="I745">
        <f t="shared" si="31"/>
        <v>743</v>
      </c>
      <c r="J745">
        <f>SUM($F$3:F745)/I745</f>
        <v>0.90470388963660819</v>
      </c>
      <c r="K745">
        <f t="shared" si="29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0"/>
        <v>1.0721400000000001</v>
      </c>
      <c r="G746">
        <v>16670284</v>
      </c>
      <c r="H746">
        <v>25617942528</v>
      </c>
      <c r="I746">
        <f t="shared" si="31"/>
        <v>744</v>
      </c>
      <c r="J746">
        <f>SUM($F$3:F746)/I746</f>
        <v>0.90492893817204278</v>
      </c>
      <c r="K746">
        <f t="shared" si="29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0"/>
        <v>1.06446</v>
      </c>
      <c r="G747">
        <v>14928284</v>
      </c>
      <c r="H747">
        <v>24101535744</v>
      </c>
      <c r="I747">
        <f t="shared" si="31"/>
        <v>745</v>
      </c>
      <c r="J747">
        <f>SUM($F$3:F747)/I747</f>
        <v>0.90514307382550319</v>
      </c>
      <c r="K747">
        <f t="shared" si="29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0"/>
        <v>1.1060000000000001</v>
      </c>
      <c r="G748">
        <v>16985490</v>
      </c>
      <c r="H748">
        <v>29455603712</v>
      </c>
      <c r="I748">
        <f t="shared" si="31"/>
        <v>746</v>
      </c>
      <c r="J748">
        <f>SUM($F$3:F748)/I748</f>
        <v>0.90541231903485242</v>
      </c>
      <c r="K748">
        <f t="shared" si="29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0"/>
        <v>1.09328</v>
      </c>
      <c r="G749">
        <v>16261040</v>
      </c>
      <c r="H749">
        <v>25960335360</v>
      </c>
      <c r="I749">
        <f t="shared" si="31"/>
        <v>747</v>
      </c>
      <c r="J749">
        <f>SUM($F$3:F749)/I749</f>
        <v>0.90566381526104411</v>
      </c>
      <c r="K749">
        <f t="shared" si="29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0"/>
        <v>1.12669</v>
      </c>
      <c r="G750">
        <v>20759848</v>
      </c>
      <c r="H750">
        <v>33182785536</v>
      </c>
      <c r="I750">
        <f t="shared" si="31"/>
        <v>748</v>
      </c>
      <c r="J750">
        <f>SUM($F$3:F750)/I750</f>
        <v>0.90595930481283427</v>
      </c>
      <c r="K750">
        <f t="shared" si="29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0"/>
        <v>1.1277000000000001</v>
      </c>
      <c r="G751">
        <v>19861338</v>
      </c>
      <c r="H751">
        <v>29274324992</v>
      </c>
      <c r="I751">
        <f t="shared" si="31"/>
        <v>749</v>
      </c>
      <c r="J751">
        <f>SUM($F$3:F751)/I751</f>
        <v>0.90625535380507338</v>
      </c>
      <c r="K751">
        <f t="shared" si="29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0"/>
        <v>1.1438599999999999</v>
      </c>
      <c r="G752">
        <v>22513275</v>
      </c>
      <c r="H752">
        <v>36212973568</v>
      </c>
      <c r="I752">
        <f t="shared" si="31"/>
        <v>750</v>
      </c>
      <c r="J752">
        <f>SUM($F$3:F752)/I752</f>
        <v>0.90657215999999996</v>
      </c>
      <c r="K752">
        <f t="shared" si="29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0"/>
        <v>1.1098699999999999</v>
      </c>
      <c r="G753">
        <v>22663359</v>
      </c>
      <c r="H753">
        <v>34727100416</v>
      </c>
      <c r="I753">
        <f t="shared" si="31"/>
        <v>751</v>
      </c>
      <c r="J753">
        <f>SUM($F$3:F753)/I753</f>
        <v>0.90684286284953397</v>
      </c>
      <c r="K753">
        <f t="shared" si="29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0"/>
        <v>1.0856600000000001</v>
      </c>
      <c r="G754">
        <v>20191380</v>
      </c>
      <c r="H754">
        <v>27824992256</v>
      </c>
      <c r="I754">
        <f t="shared" si="31"/>
        <v>752</v>
      </c>
      <c r="J754">
        <f>SUM($F$3:F754)/I754</f>
        <v>0.90708065159574469</v>
      </c>
      <c r="K754">
        <f t="shared" si="29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0"/>
        <v>1.11378</v>
      </c>
      <c r="G755">
        <v>20224416</v>
      </c>
      <c r="H755">
        <v>29560129536</v>
      </c>
      <c r="I755">
        <f t="shared" si="31"/>
        <v>753</v>
      </c>
      <c r="J755">
        <f>SUM($F$3:F755)/I755</f>
        <v>0.9073551527224436</v>
      </c>
      <c r="K755">
        <f t="shared" si="29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0"/>
        <v>1.10632</v>
      </c>
      <c r="G756">
        <v>20927556</v>
      </c>
      <c r="H756">
        <v>30257184768</v>
      </c>
      <c r="I756">
        <f t="shared" si="31"/>
        <v>754</v>
      </c>
      <c r="J756">
        <f>SUM($F$3:F756)/I756</f>
        <v>0.90761903183023873</v>
      </c>
      <c r="K756">
        <f t="shared" si="29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0"/>
        <v>1.1175599999999999</v>
      </c>
      <c r="G757">
        <v>21489781</v>
      </c>
      <c r="H757">
        <v>29731827712</v>
      </c>
      <c r="I757">
        <f t="shared" si="31"/>
        <v>755</v>
      </c>
      <c r="J757">
        <f>SUM($F$3:F757)/I757</f>
        <v>0.90789709933774831</v>
      </c>
      <c r="K757">
        <f t="shared" si="29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0"/>
        <v>1.12418</v>
      </c>
      <c r="G758">
        <v>28082907</v>
      </c>
      <c r="H758">
        <v>40623521792</v>
      </c>
      <c r="I758">
        <f t="shared" si="31"/>
        <v>756</v>
      </c>
      <c r="J758">
        <f>SUM($F$3:F758)/I758</f>
        <v>0.90818318783068785</v>
      </c>
      <c r="K758">
        <f t="shared" si="29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0"/>
        <v>1.14168</v>
      </c>
      <c r="G759">
        <v>24578339</v>
      </c>
      <c r="H759">
        <v>34443796480</v>
      </c>
      <c r="I759">
        <f t="shared" si="31"/>
        <v>757</v>
      </c>
      <c r="J759">
        <f>SUM($F$3:F759)/I759</f>
        <v>0.90849163804491406</v>
      </c>
      <c r="K759">
        <f t="shared" si="29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0"/>
        <v>1.1344000000000001</v>
      </c>
      <c r="G760">
        <v>27714096</v>
      </c>
      <c r="H760">
        <v>37218058240</v>
      </c>
      <c r="I760">
        <f t="shared" si="31"/>
        <v>758</v>
      </c>
      <c r="J760">
        <f>SUM($F$3:F760)/I760</f>
        <v>0.90878967018469659</v>
      </c>
      <c r="K760">
        <f t="shared" si="29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0"/>
        <v>1.1426099999999999</v>
      </c>
      <c r="G761">
        <v>25086021</v>
      </c>
      <c r="H761">
        <v>31638857728</v>
      </c>
      <c r="I761">
        <f t="shared" si="31"/>
        <v>759</v>
      </c>
      <c r="J761">
        <f>SUM($F$3:F761)/I761</f>
        <v>0.90909773386034254</v>
      </c>
      <c r="K761">
        <f t="shared" si="29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0"/>
        <v>1.13249</v>
      </c>
      <c r="G762">
        <v>24015620</v>
      </c>
      <c r="H762">
        <v>32203405312</v>
      </c>
      <c r="I762">
        <f t="shared" si="31"/>
        <v>760</v>
      </c>
      <c r="J762">
        <f>SUM($F$3:F762)/I762</f>
        <v>0.90939167105263152</v>
      </c>
      <c r="K762">
        <f t="shared" si="29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0"/>
        <v>1.1083399999999999</v>
      </c>
      <c r="G763">
        <v>23514297</v>
      </c>
      <c r="H763">
        <v>31285934080</v>
      </c>
      <c r="I763">
        <f t="shared" si="31"/>
        <v>761</v>
      </c>
      <c r="J763">
        <f>SUM($F$3:F763)/I763</f>
        <v>0.9096531011826543</v>
      </c>
      <c r="K763">
        <f t="shared" si="29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0"/>
        <v>1.1039600000000001</v>
      </c>
      <c r="G764">
        <v>20399447</v>
      </c>
      <c r="H764">
        <v>30599612416</v>
      </c>
      <c r="I764">
        <f t="shared" si="31"/>
        <v>762</v>
      </c>
      <c r="J764">
        <f>SUM($F$3:F764)/I764</f>
        <v>0.90990809711286091</v>
      </c>
      <c r="K764">
        <f t="shared" ref="K764:K827" si="32">SUM(F515:F764)/250</f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0"/>
        <v>1.10849</v>
      </c>
      <c r="G765">
        <v>24720900</v>
      </c>
      <c r="H765">
        <v>37671706624</v>
      </c>
      <c r="I765">
        <f t="shared" si="31"/>
        <v>763</v>
      </c>
      <c r="J765">
        <f>SUM($F$3:F765)/I765</f>
        <v>0.91016836173001303</v>
      </c>
      <c r="K765">
        <f t="shared" si="32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0"/>
        <v>1.0979100000000002</v>
      </c>
      <c r="G766">
        <v>16970860</v>
      </c>
      <c r="H766">
        <v>26412451840</v>
      </c>
      <c r="I766">
        <f t="shared" si="31"/>
        <v>764</v>
      </c>
      <c r="J766">
        <f>SUM($F$3:F766)/I766</f>
        <v>0.91041409685863861</v>
      </c>
      <c r="K766">
        <f t="shared" si="32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0"/>
        <v>1.13618</v>
      </c>
      <c r="G767">
        <v>23361244</v>
      </c>
      <c r="H767">
        <v>41778577408</v>
      </c>
      <c r="I767">
        <f t="shared" si="31"/>
        <v>765</v>
      </c>
      <c r="J767">
        <f>SUM($F$3:F767)/I767</f>
        <v>0.91070921568627439</v>
      </c>
      <c r="K767">
        <f t="shared" si="32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0"/>
        <v>1.1694200000000001</v>
      </c>
      <c r="G768">
        <v>26129614</v>
      </c>
      <c r="H768">
        <v>47786766336</v>
      </c>
      <c r="I768">
        <f t="shared" si="31"/>
        <v>766</v>
      </c>
      <c r="J768">
        <f>SUM($F$3:F768)/I768</f>
        <v>0.91104695822454285</v>
      </c>
      <c r="K768">
        <f t="shared" si="32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0"/>
        <v>1.1607799999999999</v>
      </c>
      <c r="G769">
        <v>23605938</v>
      </c>
      <c r="H769">
        <v>40088739840</v>
      </c>
      <c r="I769">
        <f t="shared" si="31"/>
        <v>767</v>
      </c>
      <c r="J769">
        <f>SUM($F$3:F769)/I769</f>
        <v>0.91137255541069084</v>
      </c>
      <c r="K769">
        <f t="shared" si="32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0"/>
        <v>1.1832100000000001</v>
      </c>
      <c r="G770">
        <v>27039924</v>
      </c>
      <c r="H770">
        <v>46401335296</v>
      </c>
      <c r="I770">
        <f t="shared" si="31"/>
        <v>768</v>
      </c>
      <c r="J770">
        <f>SUM($F$3:F770)/I770</f>
        <v>0.91172651041666652</v>
      </c>
      <c r="K770">
        <f t="shared" si="32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ref="F771:F834" si="33">E771/1000</f>
        <v>1.1740200000000001</v>
      </c>
      <c r="G771">
        <v>26813435</v>
      </c>
      <c r="H771">
        <v>43786612736</v>
      </c>
      <c r="I771">
        <f t="shared" si="31"/>
        <v>769</v>
      </c>
      <c r="J771">
        <f>SUM($F$3:F771)/I771</f>
        <v>0.91206759427828343</v>
      </c>
      <c r="K771">
        <f t="shared" si="32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3"/>
        <v>1.1769000000000001</v>
      </c>
      <c r="G772">
        <v>24230422</v>
      </c>
      <c r="H772">
        <v>37614075904</v>
      </c>
      <c r="I772">
        <f t="shared" ref="I772:I835" si="34">I771+1</f>
        <v>770</v>
      </c>
      <c r="J772">
        <f>SUM($F$3:F772)/I772</f>
        <v>0.91241153246753248</v>
      </c>
      <c r="K772">
        <f t="shared" si="32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3"/>
        <v>1.1832400000000001</v>
      </c>
      <c r="G773">
        <v>19919931</v>
      </c>
      <c r="H773">
        <v>31859421184</v>
      </c>
      <c r="I773">
        <f t="shared" si="34"/>
        <v>771</v>
      </c>
      <c r="J773">
        <f>SUM($F$3:F773)/I773</f>
        <v>0.9127628015564202</v>
      </c>
      <c r="K773">
        <f t="shared" si="32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si="33"/>
        <v>1.1744000000000001</v>
      </c>
      <c r="G774">
        <v>24391835</v>
      </c>
      <c r="H774">
        <v>35546427392</v>
      </c>
      <c r="I774">
        <f t="shared" si="34"/>
        <v>772</v>
      </c>
      <c r="J774">
        <f>SUM($F$3:F774)/I774</f>
        <v>0.91310170984455952</v>
      </c>
      <c r="K774">
        <f t="shared" si="32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3"/>
        <v>1.18106</v>
      </c>
      <c r="G775">
        <v>23340686</v>
      </c>
      <c r="H775">
        <v>40923365376</v>
      </c>
      <c r="I775">
        <f t="shared" si="34"/>
        <v>773</v>
      </c>
      <c r="J775">
        <f>SUM($F$3:F775)/I775</f>
        <v>0.91344835705045269</v>
      </c>
      <c r="K775">
        <f t="shared" si="32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3"/>
        <v>1.1584400000000001</v>
      </c>
      <c r="G776">
        <v>26357463</v>
      </c>
      <c r="H776">
        <v>48466972672</v>
      </c>
      <c r="I776">
        <f t="shared" si="34"/>
        <v>774</v>
      </c>
      <c r="J776">
        <f>SUM($F$3:F776)/I776</f>
        <v>0.91376488372093023</v>
      </c>
      <c r="K776">
        <f t="shared" si="32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3"/>
        <v>1.1811199999999999</v>
      </c>
      <c r="G777">
        <v>23271007</v>
      </c>
      <c r="H777">
        <v>41894633472</v>
      </c>
      <c r="I777">
        <f t="shared" si="34"/>
        <v>775</v>
      </c>
      <c r="J777">
        <f>SUM($F$3:F777)/I777</f>
        <v>0.91410985806451606</v>
      </c>
      <c r="K777">
        <f t="shared" si="32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3"/>
        <v>1.16476</v>
      </c>
      <c r="G778">
        <v>24161636</v>
      </c>
      <c r="H778">
        <v>42102906880</v>
      </c>
      <c r="I778">
        <f t="shared" si="34"/>
        <v>776</v>
      </c>
      <c r="J778">
        <f>SUM($F$3:F778)/I778</f>
        <v>0.91443286082474218</v>
      </c>
      <c r="K778">
        <f t="shared" si="32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3"/>
        <v>1.141</v>
      </c>
      <c r="G779">
        <v>20315472</v>
      </c>
      <c r="H779">
        <v>36620791808</v>
      </c>
      <c r="I779">
        <f t="shared" si="34"/>
        <v>777</v>
      </c>
      <c r="J779">
        <f>SUM($F$3:F779)/I779</f>
        <v>0.91472445302445293</v>
      </c>
      <c r="K779">
        <f t="shared" si="32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3"/>
        <v>1.11903</v>
      </c>
      <c r="G780">
        <v>19521610</v>
      </c>
      <c r="H780">
        <v>31653840896</v>
      </c>
      <c r="I780">
        <f t="shared" si="34"/>
        <v>778</v>
      </c>
      <c r="J780">
        <f>SUM($F$3:F780)/I780</f>
        <v>0.91498705655526968</v>
      </c>
      <c r="K780">
        <f t="shared" si="32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3"/>
        <v>1.1071300000000002</v>
      </c>
      <c r="G781">
        <v>15182589</v>
      </c>
      <c r="H781">
        <v>25033369600</v>
      </c>
      <c r="I781">
        <f t="shared" si="34"/>
        <v>779</v>
      </c>
      <c r="J781">
        <f>SUM($F$3:F781)/I781</f>
        <v>0.91523370988446706</v>
      </c>
      <c r="K781">
        <f t="shared" si="32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3"/>
        <v>1.13611</v>
      </c>
      <c r="G782">
        <v>17645257</v>
      </c>
      <c r="H782">
        <v>28800288768</v>
      </c>
      <c r="I782">
        <f t="shared" si="34"/>
        <v>780</v>
      </c>
      <c r="J782">
        <f>SUM($F$3:F782)/I782</f>
        <v>0.91551688461538439</v>
      </c>
      <c r="K782">
        <f t="shared" si="32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3"/>
        <v>1.11422</v>
      </c>
      <c r="G783">
        <v>19751007</v>
      </c>
      <c r="H783">
        <v>31160213504</v>
      </c>
      <c r="I783">
        <f t="shared" si="34"/>
        <v>781</v>
      </c>
      <c r="J783">
        <f>SUM($F$3:F783)/I783</f>
        <v>0.91577130601792567</v>
      </c>
      <c r="K783">
        <f t="shared" si="32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3"/>
        <v>1.11574</v>
      </c>
      <c r="G784">
        <v>19688603</v>
      </c>
      <c r="H784">
        <v>29139732480</v>
      </c>
      <c r="I784">
        <f t="shared" si="34"/>
        <v>782</v>
      </c>
      <c r="J784">
        <f>SUM($F$3:F784)/I784</f>
        <v>0.91602702046035789</v>
      </c>
      <c r="K784">
        <f t="shared" si="32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3"/>
        <v>1.12294</v>
      </c>
      <c r="G785">
        <v>22240210</v>
      </c>
      <c r="H785">
        <v>30715834368</v>
      </c>
      <c r="I785">
        <f t="shared" si="34"/>
        <v>783</v>
      </c>
      <c r="J785">
        <f>SUM($F$3:F785)/I785</f>
        <v>0.91629127713920799</v>
      </c>
      <c r="K785">
        <f t="shared" si="32"/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3"/>
        <v>1.1641400000000002</v>
      </c>
      <c r="G786">
        <v>28191607</v>
      </c>
      <c r="H786">
        <v>43081146368</v>
      </c>
      <c r="I786">
        <f t="shared" si="34"/>
        <v>784</v>
      </c>
      <c r="J786">
        <f>SUM($F$3:F786)/I786</f>
        <v>0.91660741071428553</v>
      </c>
      <c r="K786">
        <f t="shared" si="32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3"/>
        <v>1.16259</v>
      </c>
      <c r="G787">
        <v>25976025</v>
      </c>
      <c r="H787">
        <v>35883233280</v>
      </c>
      <c r="I787">
        <f t="shared" si="34"/>
        <v>785</v>
      </c>
      <c r="J787">
        <f>SUM($F$3:F787)/I787</f>
        <v>0.91692076433120995</v>
      </c>
      <c r="K787">
        <f t="shared" si="32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3"/>
        <v>1.15917</v>
      </c>
      <c r="G788">
        <v>26921475</v>
      </c>
      <c r="H788">
        <v>41679056896</v>
      </c>
      <c r="I788">
        <f t="shared" si="34"/>
        <v>786</v>
      </c>
      <c r="J788">
        <f>SUM($F$3:F788)/I788</f>
        <v>0.91722896946564869</v>
      </c>
      <c r="K788">
        <f t="shared" si="32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3"/>
        <v>1.1560299999999999</v>
      </c>
      <c r="G789">
        <v>22450827</v>
      </c>
      <c r="H789">
        <v>32325171200</v>
      </c>
      <c r="I789">
        <f t="shared" si="34"/>
        <v>787</v>
      </c>
      <c r="J789">
        <f>SUM($F$3:F789)/I789</f>
        <v>0.91753240152477744</v>
      </c>
      <c r="K789">
        <f t="shared" si="32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3"/>
        <v>1.1646400000000001</v>
      </c>
      <c r="G790">
        <v>21073328</v>
      </c>
      <c r="H790">
        <v>30823020544</v>
      </c>
      <c r="I790">
        <f t="shared" si="34"/>
        <v>788</v>
      </c>
      <c r="J790">
        <f>SUM($F$3:F790)/I790</f>
        <v>0.91784598984771548</v>
      </c>
      <c r="K790">
        <f t="shared" si="32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3"/>
        <v>1.16343</v>
      </c>
      <c r="G791">
        <v>23516244</v>
      </c>
      <c r="H791">
        <v>34412724224</v>
      </c>
      <c r="I791">
        <f t="shared" si="34"/>
        <v>789</v>
      </c>
      <c r="J791">
        <f>SUM($F$3:F791)/I791</f>
        <v>0.91815724968314294</v>
      </c>
      <c r="K791">
        <f t="shared" si="32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3"/>
        <v>1.17506</v>
      </c>
      <c r="G792">
        <v>23689188</v>
      </c>
      <c r="H792">
        <v>34606809088</v>
      </c>
      <c r="I792">
        <f t="shared" si="34"/>
        <v>790</v>
      </c>
      <c r="J792">
        <f>SUM($F$3:F792)/I792</f>
        <v>0.91848244303797444</v>
      </c>
      <c r="K792">
        <f t="shared" si="32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3"/>
        <v>1.18028</v>
      </c>
      <c r="G793">
        <v>22575015</v>
      </c>
      <c r="H793">
        <v>33266278400</v>
      </c>
      <c r="I793">
        <f t="shared" si="34"/>
        <v>791</v>
      </c>
      <c r="J793">
        <f>SUM($F$3:F793)/I793</f>
        <v>0.91881341340075828</v>
      </c>
      <c r="K793">
        <f t="shared" si="32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3"/>
        <v>1.1773800000000001</v>
      </c>
      <c r="G794">
        <v>25964730</v>
      </c>
      <c r="H794">
        <v>44098949120</v>
      </c>
      <c r="I794">
        <f t="shared" si="34"/>
        <v>792</v>
      </c>
      <c r="J794">
        <f>SUM($F$3:F794)/I794</f>
        <v>0.91913988636363608</v>
      </c>
      <c r="K794">
        <f t="shared" si="32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3"/>
        <v>1.17394</v>
      </c>
      <c r="G795">
        <v>23830167</v>
      </c>
      <c r="H795">
        <v>40150306816</v>
      </c>
      <c r="I795">
        <f t="shared" si="34"/>
        <v>793</v>
      </c>
      <c r="J795">
        <f>SUM($F$3:F795)/I795</f>
        <v>0.91946119798234527</v>
      </c>
      <c r="K795">
        <f t="shared" si="32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3"/>
        <v>1.1731400000000001</v>
      </c>
      <c r="G796">
        <v>26034538</v>
      </c>
      <c r="H796">
        <v>41993043968</v>
      </c>
      <c r="I796">
        <f t="shared" si="34"/>
        <v>794</v>
      </c>
      <c r="J796">
        <f>SUM($F$3:F796)/I796</f>
        <v>0.9197806926952139</v>
      </c>
      <c r="K796">
        <f t="shared" si="32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3"/>
        <v>1.1956500000000001</v>
      </c>
      <c r="G797">
        <v>25111145</v>
      </c>
      <c r="H797">
        <v>40287916032</v>
      </c>
      <c r="I797">
        <f t="shared" si="34"/>
        <v>795</v>
      </c>
      <c r="J797">
        <f>SUM($F$3:F797)/I797</f>
        <v>0.92012769811320727</v>
      </c>
      <c r="K797">
        <f t="shared" si="32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3"/>
        <v>1.1967000000000001</v>
      </c>
      <c r="G798">
        <v>25325536</v>
      </c>
      <c r="H798">
        <v>39103750144</v>
      </c>
      <c r="I798">
        <f t="shared" si="34"/>
        <v>796</v>
      </c>
      <c r="J798">
        <f>SUM($F$3:F798)/I798</f>
        <v>0.92047515075376851</v>
      </c>
      <c r="K798">
        <f t="shared" si="32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3"/>
        <v>1.2024000000000001</v>
      </c>
      <c r="G799">
        <v>24271763</v>
      </c>
      <c r="H799">
        <v>39567187968</v>
      </c>
      <c r="I799">
        <f t="shared" si="34"/>
        <v>797</v>
      </c>
      <c r="J799">
        <f>SUM($F$3:F799)/I799</f>
        <v>0.9208288833124213</v>
      </c>
      <c r="K799">
        <f t="shared" si="32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3"/>
        <v>1.21696</v>
      </c>
      <c r="G800">
        <v>21366807</v>
      </c>
      <c r="H800">
        <v>39586508800</v>
      </c>
      <c r="I800">
        <f t="shared" si="34"/>
        <v>798</v>
      </c>
      <c r="J800">
        <f>SUM($F$3:F800)/I800</f>
        <v>0.92119997493734307</v>
      </c>
      <c r="K800">
        <f t="shared" si="32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3"/>
        <v>1.2288399999999999</v>
      </c>
      <c r="G801">
        <v>22150360</v>
      </c>
      <c r="H801">
        <v>43440840704</v>
      </c>
      <c r="I801">
        <f t="shared" si="34"/>
        <v>799</v>
      </c>
      <c r="J801">
        <f>SUM($F$3:F801)/I801</f>
        <v>0.92158500625782191</v>
      </c>
      <c r="K801">
        <f t="shared" si="32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3"/>
        <v>1.24055</v>
      </c>
      <c r="G802">
        <v>23513841</v>
      </c>
      <c r="H802">
        <v>43392937984</v>
      </c>
      <c r="I802">
        <f t="shared" si="34"/>
        <v>800</v>
      </c>
      <c r="J802">
        <f>SUM($F$3:F802)/I802</f>
        <v>0.92198371249999966</v>
      </c>
      <c r="K802">
        <f t="shared" si="32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3"/>
        <v>1.2430099999999999</v>
      </c>
      <c r="G803">
        <v>22098398</v>
      </c>
      <c r="H803">
        <v>43524321280</v>
      </c>
      <c r="I803">
        <f t="shared" si="34"/>
        <v>801</v>
      </c>
      <c r="J803">
        <f>SUM($F$3:F803)/I803</f>
        <v>0.92238449438202219</v>
      </c>
      <c r="K803">
        <f t="shared" si="32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3"/>
        <v>1.2239800000000001</v>
      </c>
      <c r="G804">
        <v>21094398</v>
      </c>
      <c r="H804">
        <v>41245478912</v>
      </c>
      <c r="I804">
        <f t="shared" si="34"/>
        <v>802</v>
      </c>
      <c r="J804">
        <f>SUM($F$3:F804)/I804</f>
        <v>0.9227605486284286</v>
      </c>
      <c r="K804">
        <f t="shared" si="32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3"/>
        <v>1.25214</v>
      </c>
      <c r="G805">
        <v>21271731</v>
      </c>
      <c r="H805">
        <v>42863939584</v>
      </c>
      <c r="I805">
        <f t="shared" si="34"/>
        <v>803</v>
      </c>
      <c r="J805">
        <f>SUM($F$3:F805)/I805</f>
        <v>0.92317073474470712</v>
      </c>
      <c r="K805">
        <f t="shared" si="32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3"/>
        <v>1.2550599999999998</v>
      </c>
      <c r="G806">
        <v>26340624</v>
      </c>
      <c r="H806">
        <v>52754993152</v>
      </c>
      <c r="I806">
        <f t="shared" si="34"/>
        <v>804</v>
      </c>
      <c r="J806">
        <f>SUM($F$3:F806)/I806</f>
        <v>0.92358353233830814</v>
      </c>
      <c r="K806">
        <f t="shared" si="32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3"/>
        <v>1.2680799999999999</v>
      </c>
      <c r="G807">
        <v>28575134</v>
      </c>
      <c r="H807">
        <v>55507595264</v>
      </c>
      <c r="I807">
        <f t="shared" si="34"/>
        <v>805</v>
      </c>
      <c r="J807">
        <f>SUM($F$3:F807)/I807</f>
        <v>0.92401147826086927</v>
      </c>
      <c r="K807">
        <f t="shared" si="32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3"/>
        <v>1.28674</v>
      </c>
      <c r="G808">
        <v>30446498</v>
      </c>
      <c r="H808">
        <v>58675171328</v>
      </c>
      <c r="I808">
        <f t="shared" si="34"/>
        <v>806</v>
      </c>
      <c r="J808">
        <f>SUM($F$3:F808)/I808</f>
        <v>0.9244615136476424</v>
      </c>
      <c r="K808">
        <f t="shared" si="32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3"/>
        <v>1.3462799999999999</v>
      </c>
      <c r="G809">
        <v>40794745</v>
      </c>
      <c r="H809">
        <v>77114867712</v>
      </c>
      <c r="I809">
        <f t="shared" si="34"/>
        <v>807</v>
      </c>
      <c r="J809">
        <f>SUM($F$3:F809)/I809</f>
        <v>0.92498421313506785</v>
      </c>
      <c r="K809">
        <f t="shared" si="32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3"/>
        <v>1.3738599999999999</v>
      </c>
      <c r="G810">
        <v>47161601</v>
      </c>
      <c r="H810">
        <v>89295626240</v>
      </c>
      <c r="I810">
        <f t="shared" si="34"/>
        <v>808</v>
      </c>
      <c r="J810">
        <f>SUM($F$3:F810)/I810</f>
        <v>0.92553975247524733</v>
      </c>
      <c r="K810">
        <f t="shared" si="32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3"/>
        <v>1.4092799999999999</v>
      </c>
      <c r="G811">
        <v>41234988</v>
      </c>
      <c r="H811">
        <v>77741793280</v>
      </c>
      <c r="I811">
        <f t="shared" si="34"/>
        <v>809</v>
      </c>
      <c r="J811">
        <f>SUM($F$3:F811)/I811</f>
        <v>0.92613770086526548</v>
      </c>
      <c r="K811">
        <f t="shared" si="32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3"/>
        <v>1.4540599999999999</v>
      </c>
      <c r="G812">
        <v>46748308</v>
      </c>
      <c r="H812">
        <v>91123949568</v>
      </c>
      <c r="I812">
        <f t="shared" si="34"/>
        <v>810</v>
      </c>
      <c r="J812">
        <f>SUM($F$3:F812)/I812</f>
        <v>0.92678945679012326</v>
      </c>
      <c r="K812">
        <f t="shared" si="32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3"/>
        <v>1.4408299999999998</v>
      </c>
      <c r="G813">
        <v>41184557</v>
      </c>
      <c r="H813">
        <v>83477028864</v>
      </c>
      <c r="I813">
        <f t="shared" si="34"/>
        <v>811</v>
      </c>
      <c r="J813">
        <f>SUM($F$3:F813)/I813</f>
        <v>0.92742329223181241</v>
      </c>
      <c r="K813">
        <f t="shared" si="32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3"/>
        <v>1.47749</v>
      </c>
      <c r="G814">
        <v>39728583</v>
      </c>
      <c r="H814">
        <v>79282135040</v>
      </c>
      <c r="I814">
        <f t="shared" si="34"/>
        <v>812</v>
      </c>
      <c r="J814">
        <f>SUM($F$3:F814)/I814</f>
        <v>0.92810071428571406</v>
      </c>
      <c r="K814">
        <f t="shared" si="32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3"/>
        <v>1.45076</v>
      </c>
      <c r="G815">
        <v>42083196</v>
      </c>
      <c r="H815">
        <v>85824684032</v>
      </c>
      <c r="I815">
        <f t="shared" si="34"/>
        <v>813</v>
      </c>
      <c r="J815">
        <f>SUM($F$3:F815)/I815</f>
        <v>0.92874359163591602</v>
      </c>
      <c r="K815">
        <f t="shared" si="32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3"/>
        <v>1.4011800000000001</v>
      </c>
      <c r="G816">
        <v>40034154</v>
      </c>
      <c r="H816">
        <v>80615989248</v>
      </c>
      <c r="I816">
        <f t="shared" si="34"/>
        <v>814</v>
      </c>
      <c r="J816">
        <f>SUM($F$3:F816)/I816</f>
        <v>0.92932398034398001</v>
      </c>
      <c r="K816">
        <f t="shared" si="32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3"/>
        <v>1.3185899999999999</v>
      </c>
      <c r="G817">
        <v>33889963</v>
      </c>
      <c r="H817">
        <v>70032826368</v>
      </c>
      <c r="I817">
        <f t="shared" si="34"/>
        <v>815</v>
      </c>
      <c r="J817">
        <f>SUM($F$3:F817)/I817</f>
        <v>0.92980160736196282</v>
      </c>
      <c r="K817">
        <f t="shared" si="32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3"/>
        <v>1.3176400000000001</v>
      </c>
      <c r="G818">
        <v>24520899</v>
      </c>
      <c r="H818">
        <v>50627919872</v>
      </c>
      <c r="I818">
        <f t="shared" si="34"/>
        <v>816</v>
      </c>
      <c r="J818">
        <f>SUM($F$3:F818)/I818</f>
        <v>0.93027689950980352</v>
      </c>
      <c r="K818">
        <f t="shared" si="32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3"/>
        <v>1.35154</v>
      </c>
      <c r="G819">
        <v>24584725</v>
      </c>
      <c r="H819">
        <v>50241056768</v>
      </c>
      <c r="I819">
        <f t="shared" si="34"/>
        <v>817</v>
      </c>
      <c r="J819">
        <f>SUM($F$3:F819)/I819</f>
        <v>0.93079252141982827</v>
      </c>
      <c r="K819">
        <f t="shared" si="32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3"/>
        <v>1.3671199999999999</v>
      </c>
      <c r="G820">
        <v>26076014</v>
      </c>
      <c r="H820">
        <v>56126664704</v>
      </c>
      <c r="I820">
        <f t="shared" si="34"/>
        <v>818</v>
      </c>
      <c r="J820">
        <f>SUM($F$3:F820)/I820</f>
        <v>0.93132592909535417</v>
      </c>
      <c r="K820">
        <f t="shared" si="32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3"/>
        <v>1.37618</v>
      </c>
      <c r="G821">
        <v>28054322</v>
      </c>
      <c r="H821">
        <v>57657217024</v>
      </c>
      <c r="I821">
        <f t="shared" si="34"/>
        <v>819</v>
      </c>
      <c r="J821">
        <f>SUM($F$3:F821)/I821</f>
        <v>0.93186909645909599</v>
      </c>
      <c r="K821">
        <f t="shared" si="32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3"/>
        <v>1.35822</v>
      </c>
      <c r="G822">
        <v>29250118</v>
      </c>
      <c r="H822">
        <v>59109814272</v>
      </c>
      <c r="I822">
        <f t="shared" si="34"/>
        <v>820</v>
      </c>
      <c r="J822">
        <f>SUM($F$3:F822)/I822</f>
        <v>0.93238903658536532</v>
      </c>
      <c r="K822">
        <f t="shared" si="32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3"/>
        <v>1.2955399999999999</v>
      </c>
      <c r="G823">
        <v>33179141</v>
      </c>
      <c r="H823">
        <v>62738550784</v>
      </c>
      <c r="I823">
        <f t="shared" si="34"/>
        <v>821</v>
      </c>
      <c r="J823">
        <f>SUM($F$3:F823)/I823</f>
        <v>0.93283136419001167</v>
      </c>
      <c r="K823">
        <f t="shared" si="32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3"/>
        <v>1.30264</v>
      </c>
      <c r="G824">
        <v>23019902</v>
      </c>
      <c r="H824">
        <v>43551686656</v>
      </c>
      <c r="I824">
        <f t="shared" si="34"/>
        <v>822</v>
      </c>
      <c r="J824">
        <f>SUM($F$3:F824)/I824</f>
        <v>0.933281253041362</v>
      </c>
      <c r="K824">
        <f t="shared" si="32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3"/>
        <v>1.3064500000000001</v>
      </c>
      <c r="G825">
        <v>19363789</v>
      </c>
      <c r="H825">
        <v>35561209856</v>
      </c>
      <c r="I825">
        <f t="shared" si="34"/>
        <v>823</v>
      </c>
      <c r="J825">
        <f>SUM($F$3:F825)/I825</f>
        <v>0.93373467800728993</v>
      </c>
      <c r="K825">
        <f t="shared" si="32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3"/>
        <v>1.35358</v>
      </c>
      <c r="G826">
        <v>25090220</v>
      </c>
      <c r="H826">
        <v>49689522176</v>
      </c>
      <c r="I826">
        <f t="shared" si="34"/>
        <v>824</v>
      </c>
      <c r="J826">
        <f>SUM($F$3:F826)/I826</f>
        <v>0.9342441990291257</v>
      </c>
      <c r="K826">
        <f t="shared" si="32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3"/>
        <v>1.3391300000000002</v>
      </c>
      <c r="G827">
        <v>23293438</v>
      </c>
      <c r="H827">
        <v>46588379136</v>
      </c>
      <c r="I827">
        <f t="shared" si="34"/>
        <v>825</v>
      </c>
      <c r="J827">
        <f>SUM($F$3:F827)/I827</f>
        <v>0.93473496969696912</v>
      </c>
      <c r="K827">
        <f t="shared" si="32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3"/>
        <v>1.3561700000000001</v>
      </c>
      <c r="G828">
        <v>23171871</v>
      </c>
      <c r="H828">
        <v>46676930560</v>
      </c>
      <c r="I828">
        <f t="shared" si="34"/>
        <v>826</v>
      </c>
      <c r="J828">
        <f>SUM($F$3:F828)/I828</f>
        <v>0.93524518159806236</v>
      </c>
      <c r="K828">
        <f t="shared" ref="K828:K891" si="35">SUM(F579:F828)/250</f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3"/>
        <v>1.40079</v>
      </c>
      <c r="G829">
        <v>31067600</v>
      </c>
      <c r="H829">
        <v>61315047424</v>
      </c>
      <c r="I829">
        <f t="shared" si="34"/>
        <v>827</v>
      </c>
      <c r="J829">
        <f>SUM($F$3:F829)/I829</f>
        <v>0.93580811366384475</v>
      </c>
      <c r="K829">
        <f t="shared" si="35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3"/>
        <v>1.3914600000000001</v>
      </c>
      <c r="G830">
        <v>31236495</v>
      </c>
      <c r="H830">
        <v>61289680896</v>
      </c>
      <c r="I830">
        <f t="shared" si="34"/>
        <v>828</v>
      </c>
      <c r="J830">
        <f>SUM($F$3:F830)/I830</f>
        <v>0.93635841787439567</v>
      </c>
      <c r="K830">
        <f t="shared" si="35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3"/>
        <v>1.3986099999999999</v>
      </c>
      <c r="G831">
        <v>26172662</v>
      </c>
      <c r="H831">
        <v>53061718016</v>
      </c>
      <c r="I831">
        <f t="shared" si="34"/>
        <v>829</v>
      </c>
      <c r="J831">
        <f>SUM($F$3:F831)/I831</f>
        <v>0.93691601930036139</v>
      </c>
      <c r="K831">
        <f t="shared" si="35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3"/>
        <v>1.3962600000000001</v>
      </c>
      <c r="G832">
        <v>30371396</v>
      </c>
      <c r="H832">
        <v>59301785600</v>
      </c>
      <c r="I832">
        <f t="shared" si="34"/>
        <v>830</v>
      </c>
      <c r="J832">
        <f>SUM($F$3:F832)/I832</f>
        <v>0.93746944578313196</v>
      </c>
      <c r="K832">
        <f t="shared" si="35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3"/>
        <v>1.3586800000000001</v>
      </c>
      <c r="G833">
        <v>26800968</v>
      </c>
      <c r="H833">
        <v>54830088192</v>
      </c>
      <c r="I833">
        <f t="shared" si="34"/>
        <v>831</v>
      </c>
      <c r="J833">
        <f>SUM($F$3:F833)/I833</f>
        <v>0.93797631768953027</v>
      </c>
      <c r="K833">
        <f t="shared" si="35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3"/>
        <v>1.3634500000000001</v>
      </c>
      <c r="G834">
        <v>23574569</v>
      </c>
      <c r="H834">
        <v>44569415680</v>
      </c>
      <c r="I834">
        <f t="shared" si="34"/>
        <v>832</v>
      </c>
      <c r="J834">
        <f>SUM($F$3:F834)/I834</f>
        <v>0.93848770432692252</v>
      </c>
      <c r="K834">
        <f t="shared" si="35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ref="F835:F898" si="36">E835/1000</f>
        <v>1.33372</v>
      </c>
      <c r="G835">
        <v>24846407</v>
      </c>
      <c r="H835">
        <v>43021844480</v>
      </c>
      <c r="I835">
        <f t="shared" si="34"/>
        <v>833</v>
      </c>
      <c r="J835">
        <f>SUM($F$3:F835)/I835</f>
        <v>0.93896217286914707</v>
      </c>
      <c r="K835">
        <f t="shared" si="35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6"/>
        <v>1.3197000000000001</v>
      </c>
      <c r="G836">
        <v>23116808</v>
      </c>
      <c r="H836">
        <v>42762866688</v>
      </c>
      <c r="I836">
        <f t="shared" ref="I836:I899" si="37">I835+1</f>
        <v>834</v>
      </c>
      <c r="J836">
        <f>SUM($F$3:F836)/I836</f>
        <v>0.93941869304556302</v>
      </c>
      <c r="K836">
        <f t="shared" si="35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6"/>
        <v>1.3151700000000002</v>
      </c>
      <c r="G837">
        <v>18117069</v>
      </c>
      <c r="H837">
        <v>30742650880</v>
      </c>
      <c r="I837">
        <f t="shared" si="37"/>
        <v>835</v>
      </c>
      <c r="J837">
        <f>SUM($F$3:F837)/I837</f>
        <v>0.93986869461077782</v>
      </c>
      <c r="K837">
        <f t="shared" si="35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si="36"/>
        <v>1.33775</v>
      </c>
      <c r="G838">
        <v>19452215</v>
      </c>
      <c r="H838">
        <v>35396382720</v>
      </c>
      <c r="I838">
        <f t="shared" si="37"/>
        <v>836</v>
      </c>
      <c r="J838">
        <f>SUM($F$3:F838)/I838</f>
        <v>0.94034462918660233</v>
      </c>
      <c r="K838">
        <f t="shared" si="35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6"/>
        <v>1.3602700000000001</v>
      </c>
      <c r="G839">
        <v>23412298</v>
      </c>
      <c r="H839">
        <v>43765661696</v>
      </c>
      <c r="I839">
        <f t="shared" si="37"/>
        <v>837</v>
      </c>
      <c r="J839">
        <f>SUM($F$3:F839)/I839</f>
        <v>0.9408463321385897</v>
      </c>
      <c r="K839">
        <f t="shared" si="35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6"/>
        <v>1.3596900000000001</v>
      </c>
      <c r="G840">
        <v>22496236</v>
      </c>
      <c r="H840">
        <v>38271950848</v>
      </c>
      <c r="I840">
        <f t="shared" si="37"/>
        <v>838</v>
      </c>
      <c r="J840">
        <f>SUM($F$3:F840)/I840</f>
        <v>0.94134614558472496</v>
      </c>
      <c r="K840">
        <f t="shared" si="35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6"/>
        <v>1.32928</v>
      </c>
      <c r="G841">
        <v>22901224</v>
      </c>
      <c r="H841">
        <v>38342606848</v>
      </c>
      <c r="I841">
        <f t="shared" si="37"/>
        <v>839</v>
      </c>
      <c r="J841">
        <f>SUM($F$3:F841)/I841</f>
        <v>0.94180852205005916</v>
      </c>
      <c r="K841">
        <f t="shared" si="35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6"/>
        <v>1.3153900000000001</v>
      </c>
      <c r="G842">
        <v>18090093</v>
      </c>
      <c r="H842">
        <v>31078252544</v>
      </c>
      <c r="I842">
        <f t="shared" si="37"/>
        <v>840</v>
      </c>
      <c r="J842">
        <f>SUM($F$3:F842)/I842</f>
        <v>0.94225326190476144</v>
      </c>
      <c r="K842">
        <f t="shared" si="35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6"/>
        <v>1.3266500000000001</v>
      </c>
      <c r="G843">
        <v>17705151</v>
      </c>
      <c r="H843">
        <v>33196361728</v>
      </c>
      <c r="I843">
        <f t="shared" si="37"/>
        <v>841</v>
      </c>
      <c r="J843">
        <f>SUM($F$3:F843)/I843</f>
        <v>0.94271033293697926</v>
      </c>
      <c r="K843">
        <f t="shared" si="35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6"/>
        <v>1.3396199999999998</v>
      </c>
      <c r="G844">
        <v>19301141</v>
      </c>
      <c r="H844">
        <v>36380291072</v>
      </c>
      <c r="I844">
        <f t="shared" si="37"/>
        <v>842</v>
      </c>
      <c r="J844">
        <f>SUM($F$3:F844)/I844</f>
        <v>0.94318172209026074</v>
      </c>
      <c r="K844">
        <f t="shared" si="35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6"/>
        <v>1.34351</v>
      </c>
      <c r="G845">
        <v>23132320</v>
      </c>
      <c r="H845">
        <v>42348036096</v>
      </c>
      <c r="I845">
        <f t="shared" si="37"/>
        <v>843</v>
      </c>
      <c r="J845">
        <f>SUM($F$3:F845)/I845</f>
        <v>0.94365660735468515</v>
      </c>
      <c r="K845">
        <f t="shared" si="35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6"/>
        <v>1.32548</v>
      </c>
      <c r="G846">
        <v>22487023</v>
      </c>
      <c r="H846">
        <v>43382288384</v>
      </c>
      <c r="I846">
        <f t="shared" si="37"/>
        <v>844</v>
      </c>
      <c r="J846">
        <f>SUM($F$3:F846)/I846</f>
        <v>0.9441090047393359</v>
      </c>
      <c r="K846">
        <f t="shared" si="35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6"/>
        <v>1.3451900000000001</v>
      </c>
      <c r="G847">
        <v>20298789</v>
      </c>
      <c r="H847">
        <v>38009110528</v>
      </c>
      <c r="I847">
        <f t="shared" si="37"/>
        <v>845</v>
      </c>
      <c r="J847">
        <f>SUM($F$3:F847)/I847</f>
        <v>0.94458365680473311</v>
      </c>
      <c r="K847">
        <f t="shared" si="35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6"/>
        <v>1.3608099999999999</v>
      </c>
      <c r="G848">
        <v>21713377</v>
      </c>
      <c r="H848">
        <v>40742567936</v>
      </c>
      <c r="I848">
        <f t="shared" si="37"/>
        <v>846</v>
      </c>
      <c r="J848">
        <f>SUM($F$3:F848)/I848</f>
        <v>0.94507565011820271</v>
      </c>
      <c r="K848">
        <f t="shared" si="35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6"/>
        <v>1.35833</v>
      </c>
      <c r="G849">
        <v>22906003</v>
      </c>
      <c r="H849">
        <v>44967464960</v>
      </c>
      <c r="I849">
        <f t="shared" si="37"/>
        <v>847</v>
      </c>
      <c r="J849">
        <f>SUM($F$3:F849)/I849</f>
        <v>0.9455635537190078</v>
      </c>
      <c r="K849">
        <f t="shared" si="35"/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6"/>
        <v>1.3726400000000001</v>
      </c>
      <c r="G850">
        <v>18800324</v>
      </c>
      <c r="H850">
        <v>35113811968</v>
      </c>
      <c r="I850">
        <f t="shared" si="37"/>
        <v>848</v>
      </c>
      <c r="J850">
        <f>SUM($F$3:F850)/I850</f>
        <v>0.94606718160377312</v>
      </c>
      <c r="K850">
        <f t="shared" si="35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6"/>
        <v>1.3717999999999999</v>
      </c>
      <c r="G851">
        <v>27172805</v>
      </c>
      <c r="H851">
        <v>42969681920</v>
      </c>
      <c r="I851">
        <f t="shared" si="37"/>
        <v>849</v>
      </c>
      <c r="J851">
        <f>SUM($F$3:F851)/I851</f>
        <v>0.94656863368668975</v>
      </c>
      <c r="K851">
        <f t="shared" si="35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6"/>
        <v>1.35219</v>
      </c>
      <c r="G852">
        <v>24585780</v>
      </c>
      <c r="H852">
        <v>41140899840</v>
      </c>
      <c r="I852">
        <f t="shared" si="37"/>
        <v>850</v>
      </c>
      <c r="J852">
        <f>SUM($F$3:F852)/I852</f>
        <v>0.94704583529411712</v>
      </c>
      <c r="K852">
        <f t="shared" si="35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6"/>
        <v>1.3504700000000001</v>
      </c>
      <c r="G853">
        <v>22550413</v>
      </c>
      <c r="H853">
        <v>39205896192</v>
      </c>
      <c r="I853">
        <f t="shared" si="37"/>
        <v>851</v>
      </c>
      <c r="J853">
        <f>SUM($F$3:F853)/I853</f>
        <v>0.94751989424206762</v>
      </c>
      <c r="K853">
        <f t="shared" si="35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6"/>
        <v>1.3230999999999999</v>
      </c>
      <c r="G854">
        <v>29743915</v>
      </c>
      <c r="H854">
        <v>47522070528</v>
      </c>
      <c r="I854">
        <f t="shared" si="37"/>
        <v>852</v>
      </c>
      <c r="J854">
        <f>SUM($F$3:F854)/I854</f>
        <v>0.94796071596244069</v>
      </c>
      <c r="K854">
        <f t="shared" si="35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6"/>
        <v>1.3197999999999999</v>
      </c>
      <c r="G855">
        <v>28647243</v>
      </c>
      <c r="H855">
        <v>42694103040</v>
      </c>
      <c r="I855">
        <f t="shared" si="37"/>
        <v>853</v>
      </c>
      <c r="J855">
        <f>SUM($F$3:F855)/I855</f>
        <v>0.94839663540445429</v>
      </c>
      <c r="K855">
        <f t="shared" si="35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6"/>
        <v>1.2722500000000001</v>
      </c>
      <c r="G856">
        <v>34347441</v>
      </c>
      <c r="H856">
        <v>48166453248</v>
      </c>
      <c r="I856">
        <f t="shared" si="37"/>
        <v>854</v>
      </c>
      <c r="J856">
        <f>SUM($F$3:F856)/I856</f>
        <v>0.94877585480093618</v>
      </c>
      <c r="K856">
        <f t="shared" si="35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6"/>
        <v>1.2369700000000001</v>
      </c>
      <c r="G857">
        <v>28982566</v>
      </c>
      <c r="H857">
        <v>40760029184</v>
      </c>
      <c r="I857">
        <f t="shared" si="37"/>
        <v>855</v>
      </c>
      <c r="J857">
        <f>SUM($F$3:F857)/I857</f>
        <v>0.94911292397660763</v>
      </c>
      <c r="K857">
        <f t="shared" si="35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6"/>
        <v>1.2524900000000001</v>
      </c>
      <c r="G858">
        <v>18022692</v>
      </c>
      <c r="H858">
        <v>28852662272</v>
      </c>
      <c r="I858">
        <f t="shared" si="37"/>
        <v>856</v>
      </c>
      <c r="J858">
        <f>SUM($F$3:F858)/I858</f>
        <v>0.94946733644859749</v>
      </c>
      <c r="K858">
        <f t="shared" si="35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6"/>
        <v>1.2656099999999999</v>
      </c>
      <c r="G859">
        <v>18701867</v>
      </c>
      <c r="H859">
        <v>32795541504</v>
      </c>
      <c r="I859">
        <f t="shared" si="37"/>
        <v>857</v>
      </c>
      <c r="J859">
        <f>SUM($F$3:F859)/I859</f>
        <v>0.9498362310385059</v>
      </c>
      <c r="K859">
        <f t="shared" si="35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6"/>
        <v>1.27563</v>
      </c>
      <c r="G860">
        <v>21289092</v>
      </c>
      <c r="H860">
        <v>34314952704</v>
      </c>
      <c r="I860">
        <f t="shared" si="37"/>
        <v>858</v>
      </c>
      <c r="J860">
        <f>SUM($F$3:F860)/I860</f>
        <v>0.95021594405594345</v>
      </c>
      <c r="K860">
        <f t="shared" si="35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6"/>
        <v>1.2600100000000001</v>
      </c>
      <c r="G861">
        <v>17232952</v>
      </c>
      <c r="H861">
        <v>28700037120</v>
      </c>
      <c r="I861">
        <f t="shared" si="37"/>
        <v>859</v>
      </c>
      <c r="J861">
        <f>SUM($F$3:F861)/I861</f>
        <v>0.95057658905704245</v>
      </c>
      <c r="K861">
        <f t="shared" si="35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6"/>
        <v>1.2690599999999999</v>
      </c>
      <c r="G862">
        <v>18331250</v>
      </c>
      <c r="H862">
        <v>32721117184</v>
      </c>
      <c r="I862">
        <f t="shared" si="37"/>
        <v>860</v>
      </c>
      <c r="J862">
        <f>SUM($F$3:F862)/I862</f>
        <v>0.95094691860465053</v>
      </c>
      <c r="K862">
        <f t="shared" si="35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6"/>
        <v>1.2860199999999999</v>
      </c>
      <c r="G863">
        <v>17886261</v>
      </c>
      <c r="H863">
        <v>32142809088</v>
      </c>
      <c r="I863">
        <f t="shared" si="37"/>
        <v>861</v>
      </c>
      <c r="J863">
        <f>SUM($F$3:F863)/I863</f>
        <v>0.95133608594657304</v>
      </c>
      <c r="K863">
        <f t="shared" si="35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6"/>
        <v>1.2757000000000001</v>
      </c>
      <c r="G864">
        <v>16495112</v>
      </c>
      <c r="H864">
        <v>28961988608</v>
      </c>
      <c r="I864">
        <f t="shared" si="37"/>
        <v>862</v>
      </c>
      <c r="J864">
        <f>SUM($F$3:F864)/I864</f>
        <v>0.95171237819025456</v>
      </c>
      <c r="K864">
        <f t="shared" si="35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6"/>
        <v>1.2559100000000001</v>
      </c>
      <c r="G865">
        <v>15613137</v>
      </c>
      <c r="H865">
        <v>27099236352</v>
      </c>
      <c r="I865">
        <f t="shared" si="37"/>
        <v>863</v>
      </c>
      <c r="J865">
        <f>SUM($F$3:F865)/I865</f>
        <v>0.95206486674391588</v>
      </c>
      <c r="K865">
        <f t="shared" si="35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6"/>
        <v>1.2646099999999998</v>
      </c>
      <c r="G866">
        <v>12882571</v>
      </c>
      <c r="H866">
        <v>23570544640</v>
      </c>
      <c r="I866">
        <f t="shared" si="37"/>
        <v>864</v>
      </c>
      <c r="J866">
        <f>SUM($F$3:F866)/I866</f>
        <v>0.95242660879629559</v>
      </c>
      <c r="K866">
        <f t="shared" si="35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6"/>
        <v>1.22926</v>
      </c>
      <c r="G867">
        <v>14850474</v>
      </c>
      <c r="H867">
        <v>25142548480</v>
      </c>
      <c r="I867">
        <f t="shared" si="37"/>
        <v>865</v>
      </c>
      <c r="J867">
        <f>SUM($F$3:F867)/I867</f>
        <v>0.95274664739884318</v>
      </c>
      <c r="K867">
        <f t="shared" si="35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6"/>
        <v>1.2287699999999999</v>
      </c>
      <c r="G868">
        <v>11507404</v>
      </c>
      <c r="H868">
        <v>18852290560</v>
      </c>
      <c r="I868">
        <f t="shared" si="37"/>
        <v>866</v>
      </c>
      <c r="J868">
        <f>SUM($F$3:F868)/I868</f>
        <v>0.95306538106235494</v>
      </c>
      <c r="K868">
        <f t="shared" si="35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6"/>
        <v>1.2213099999999999</v>
      </c>
      <c r="G869">
        <v>10637130</v>
      </c>
      <c r="H869">
        <v>19127861248</v>
      </c>
      <c r="I869">
        <f t="shared" si="37"/>
        <v>867</v>
      </c>
      <c r="J869">
        <f>SUM($F$3:F869)/I869</f>
        <v>0.95337477508650448</v>
      </c>
      <c r="K869">
        <f t="shared" si="35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6"/>
        <v>1.2331400000000001</v>
      </c>
      <c r="G870">
        <v>11243950</v>
      </c>
      <c r="H870">
        <v>19893135360</v>
      </c>
      <c r="I870">
        <f t="shared" si="37"/>
        <v>868</v>
      </c>
      <c r="J870">
        <f>SUM($F$3:F870)/I870</f>
        <v>0.95369708525345553</v>
      </c>
      <c r="K870">
        <f t="shared" si="35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6"/>
        <v>1.2336199999999999</v>
      </c>
      <c r="G871">
        <v>11138932</v>
      </c>
      <c r="H871">
        <v>20302600192</v>
      </c>
      <c r="I871">
        <f t="shared" si="37"/>
        <v>869</v>
      </c>
      <c r="J871">
        <f>SUM($F$3:F871)/I871</f>
        <v>0.9540192059838889</v>
      </c>
      <c r="K871">
        <f t="shared" si="35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6"/>
        <v>1.26772</v>
      </c>
      <c r="G872">
        <v>13532183</v>
      </c>
      <c r="H872">
        <v>25292034048</v>
      </c>
      <c r="I872">
        <f t="shared" si="37"/>
        <v>870</v>
      </c>
      <c r="J872">
        <f>SUM($F$3:F872)/I872</f>
        <v>0.95437978160919479</v>
      </c>
      <c r="K872">
        <f t="shared" si="35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6"/>
        <v>1.31582</v>
      </c>
      <c r="G873">
        <v>20363470</v>
      </c>
      <c r="H873">
        <v>37552484352</v>
      </c>
      <c r="I873">
        <f t="shared" si="37"/>
        <v>871</v>
      </c>
      <c r="J873">
        <f>SUM($F$3:F873)/I873</f>
        <v>0.9547947531572899</v>
      </c>
      <c r="K873">
        <f t="shared" si="35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6"/>
        <v>1.31473</v>
      </c>
      <c r="G874">
        <v>17990814</v>
      </c>
      <c r="H874">
        <v>34562793472</v>
      </c>
      <c r="I874">
        <f t="shared" si="37"/>
        <v>872</v>
      </c>
      <c r="J874">
        <f>SUM($F$3:F874)/I874</f>
        <v>0.95520752293577926</v>
      </c>
      <c r="K874">
        <f t="shared" si="35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6"/>
        <v>1.2949600000000001</v>
      </c>
      <c r="G875">
        <v>16588754</v>
      </c>
      <c r="H875">
        <v>29718104064</v>
      </c>
      <c r="I875">
        <f t="shared" si="37"/>
        <v>873</v>
      </c>
      <c r="J875">
        <f>SUM($F$3:F875)/I875</f>
        <v>0.95559670103092731</v>
      </c>
      <c r="K875">
        <f t="shared" si="35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6"/>
        <v>1.28027</v>
      </c>
      <c r="G876">
        <v>15681438</v>
      </c>
      <c r="H876">
        <v>29264312320</v>
      </c>
      <c r="I876">
        <f t="shared" si="37"/>
        <v>874</v>
      </c>
      <c r="J876">
        <f>SUM($F$3:F876)/I876</f>
        <v>0.95596818077803147</v>
      </c>
      <c r="K876">
        <f t="shared" si="35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6"/>
        <v>1.27125</v>
      </c>
      <c r="G877">
        <v>13221535</v>
      </c>
      <c r="H877">
        <v>24174637056</v>
      </c>
      <c r="I877">
        <f t="shared" si="37"/>
        <v>875</v>
      </c>
      <c r="J877">
        <f>SUM($F$3:F877)/I877</f>
        <v>0.95632850285714233</v>
      </c>
      <c r="K877">
        <f t="shared" si="35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6"/>
        <v>1.2576800000000001</v>
      </c>
      <c r="G878">
        <v>14730831</v>
      </c>
      <c r="H878">
        <v>28275789824</v>
      </c>
      <c r="I878">
        <f t="shared" si="37"/>
        <v>876</v>
      </c>
      <c r="J878">
        <f>SUM($F$3:F878)/I878</f>
        <v>0.95667251141552456</v>
      </c>
      <c r="K878">
        <f t="shared" si="35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6"/>
        <v>1.2735099999999999</v>
      </c>
      <c r="G879">
        <v>14001448</v>
      </c>
      <c r="H879">
        <v>24680566784</v>
      </c>
      <c r="I879">
        <f t="shared" si="37"/>
        <v>877</v>
      </c>
      <c r="J879">
        <f>SUM($F$3:F879)/I879</f>
        <v>0.9570337856328387</v>
      </c>
      <c r="K879">
        <f t="shared" si="35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6"/>
        <v>1.2654000000000001</v>
      </c>
      <c r="G880">
        <v>14298225</v>
      </c>
      <c r="H880">
        <v>25886296064</v>
      </c>
      <c r="I880">
        <f t="shared" si="37"/>
        <v>878</v>
      </c>
      <c r="J880">
        <f>SUM($F$3:F880)/I880</f>
        <v>0.95738499999999949</v>
      </c>
      <c r="K880">
        <f t="shared" si="35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6"/>
        <v>1.26647</v>
      </c>
      <c r="G881">
        <v>13634120</v>
      </c>
      <c r="H881">
        <v>25032046592</v>
      </c>
      <c r="I881">
        <f t="shared" si="37"/>
        <v>879</v>
      </c>
      <c r="J881">
        <f>SUM($F$3:F881)/I881</f>
        <v>0.95773663253697328</v>
      </c>
      <c r="K881">
        <f t="shared" si="35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6"/>
        <v>1.2504999999999999</v>
      </c>
      <c r="G882">
        <v>14749821</v>
      </c>
      <c r="H882">
        <v>25039847424</v>
      </c>
      <c r="I882">
        <f t="shared" si="37"/>
        <v>880</v>
      </c>
      <c r="J882">
        <f>SUM($F$3:F882)/I882</f>
        <v>0.95806931818181762</v>
      </c>
      <c r="K882">
        <f t="shared" si="35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6"/>
        <v>1.2477100000000001</v>
      </c>
      <c r="G883">
        <v>14311144</v>
      </c>
      <c r="H883">
        <v>25576708096</v>
      </c>
      <c r="I883">
        <f t="shared" si="37"/>
        <v>881</v>
      </c>
      <c r="J883">
        <f>SUM($F$3:F883)/I883</f>
        <v>0.9583980817253116</v>
      </c>
      <c r="K883">
        <f t="shared" si="35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6"/>
        <v>1.2561199999999999</v>
      </c>
      <c r="G884">
        <v>13988973</v>
      </c>
      <c r="H884">
        <v>26353250304</v>
      </c>
      <c r="I884">
        <f t="shared" si="37"/>
        <v>882</v>
      </c>
      <c r="J884">
        <f>SUM($F$3:F884)/I884</f>
        <v>0.95873563492063441</v>
      </c>
      <c r="K884">
        <f t="shared" si="35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6"/>
        <v>1.2559500000000001</v>
      </c>
      <c r="G885">
        <v>16789653</v>
      </c>
      <c r="H885">
        <v>31836547072</v>
      </c>
      <c r="I885">
        <f t="shared" si="37"/>
        <v>883</v>
      </c>
      <c r="J885">
        <f>SUM($F$3:F885)/I885</f>
        <v>0.95907223103057704</v>
      </c>
      <c r="K885">
        <f t="shared" si="35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6"/>
        <v>1.2512399999999999</v>
      </c>
      <c r="G886">
        <v>16551669</v>
      </c>
      <c r="H886">
        <v>30001561600</v>
      </c>
      <c r="I886">
        <f t="shared" si="37"/>
        <v>884</v>
      </c>
      <c r="J886">
        <f>SUM($F$3:F886)/I886</f>
        <v>0.95940273755656058</v>
      </c>
      <c r="K886">
        <f t="shared" si="35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6"/>
        <v>1.2367600000000001</v>
      </c>
      <c r="G887">
        <v>19821039</v>
      </c>
      <c r="H887">
        <v>39065657344</v>
      </c>
      <c r="I887">
        <f t="shared" si="37"/>
        <v>885</v>
      </c>
      <c r="J887">
        <f>SUM($F$3:F887)/I887</f>
        <v>0.95971613559321989</v>
      </c>
      <c r="K887">
        <f t="shared" si="35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6"/>
        <v>1.2373699999999999</v>
      </c>
      <c r="G888">
        <v>19374631</v>
      </c>
      <c r="H888">
        <v>41449652224</v>
      </c>
      <c r="I888">
        <f t="shared" si="37"/>
        <v>886</v>
      </c>
      <c r="J888">
        <f>SUM($F$3:F888)/I888</f>
        <v>0.96002951467268582</v>
      </c>
      <c r="K888">
        <f t="shared" si="35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6"/>
        <v>1.2585500000000001</v>
      </c>
      <c r="G889">
        <v>17401731</v>
      </c>
      <c r="H889">
        <v>35913891840</v>
      </c>
      <c r="I889">
        <f t="shared" si="37"/>
        <v>887</v>
      </c>
      <c r="J889">
        <f>SUM($F$3:F889)/I889</f>
        <v>0.96036606538895108</v>
      </c>
      <c r="K889">
        <f t="shared" si="35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6"/>
        <v>1.25922</v>
      </c>
      <c r="G890">
        <v>13771611</v>
      </c>
      <c r="H890">
        <v>28209158144</v>
      </c>
      <c r="I890">
        <f t="shared" si="37"/>
        <v>888</v>
      </c>
      <c r="J890">
        <f>SUM($F$3:F890)/I890</f>
        <v>0.96070261261261225</v>
      </c>
      <c r="K890">
        <f t="shared" si="35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6"/>
        <v>1.2813099999999999</v>
      </c>
      <c r="G891">
        <v>17347867</v>
      </c>
      <c r="H891">
        <v>36282687488</v>
      </c>
      <c r="I891">
        <f t="shared" si="37"/>
        <v>889</v>
      </c>
      <c r="J891">
        <f>SUM($F$3:F891)/I891</f>
        <v>0.96106325084364419</v>
      </c>
      <c r="K891">
        <f t="shared" si="35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6"/>
        <v>1.27102</v>
      </c>
      <c r="G892">
        <v>16532723</v>
      </c>
      <c r="H892">
        <v>33910384640</v>
      </c>
      <c r="I892">
        <f t="shared" si="37"/>
        <v>890</v>
      </c>
      <c r="J892">
        <f>SUM($F$3:F892)/I892</f>
        <v>0.96141151685393222</v>
      </c>
      <c r="K892">
        <f t="shared" ref="K892:K955" si="38">SUM(F643:F892)/250</f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6"/>
        <v>1.3146099999999998</v>
      </c>
      <c r="G893">
        <v>20717391</v>
      </c>
      <c r="H893">
        <v>45074313216</v>
      </c>
      <c r="I893">
        <f t="shared" si="37"/>
        <v>891</v>
      </c>
      <c r="J893">
        <f>SUM($F$3:F893)/I893</f>
        <v>0.96180792368125667</v>
      </c>
      <c r="K893">
        <f t="shared" si="38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6"/>
        <v>1.29487</v>
      </c>
      <c r="G894">
        <v>15955868</v>
      </c>
      <c r="H894">
        <v>34695692288</v>
      </c>
      <c r="I894">
        <f t="shared" si="37"/>
        <v>892</v>
      </c>
      <c r="J894">
        <f>SUM($F$3:F894)/I894</f>
        <v>0.96218131165919241</v>
      </c>
      <c r="K894">
        <f t="shared" si="38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6"/>
        <v>1.2590599999999998</v>
      </c>
      <c r="G895">
        <v>14672064</v>
      </c>
      <c r="H895">
        <v>31231592448</v>
      </c>
      <c r="I895">
        <f t="shared" si="37"/>
        <v>893</v>
      </c>
      <c r="J895">
        <f>SUM($F$3:F895)/I895</f>
        <v>0.96251376259798382</v>
      </c>
      <c r="K895">
        <f t="shared" si="38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6"/>
        <v>1.2703</v>
      </c>
      <c r="G896">
        <v>14528812</v>
      </c>
      <c r="H896">
        <v>28100411392</v>
      </c>
      <c r="I896">
        <f t="shared" si="37"/>
        <v>894</v>
      </c>
      <c r="J896">
        <f>SUM($F$3:F896)/I896</f>
        <v>0.96285804250559237</v>
      </c>
      <c r="K896">
        <f t="shared" si="38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6"/>
        <v>1.2682500000000001</v>
      </c>
      <c r="G897">
        <v>12981222</v>
      </c>
      <c r="H897">
        <v>27315015680</v>
      </c>
      <c r="I897">
        <f t="shared" si="37"/>
        <v>895</v>
      </c>
      <c r="J897">
        <f>SUM($F$3:F897)/I897</f>
        <v>0.9631992625698319</v>
      </c>
      <c r="K897">
        <f t="shared" si="38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6"/>
        <v>1.27071</v>
      </c>
      <c r="G898">
        <v>12432948</v>
      </c>
      <c r="H898">
        <v>25238845440</v>
      </c>
      <c r="I898">
        <f t="shared" si="37"/>
        <v>896</v>
      </c>
      <c r="J898">
        <f>SUM($F$3:F898)/I898</f>
        <v>0.96354246651785669</v>
      </c>
      <c r="K898">
        <f t="shared" si="38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ref="F899:F962" si="39">E899/1000</f>
        <v>1.25101</v>
      </c>
      <c r="G899">
        <v>13951002</v>
      </c>
      <c r="H899">
        <v>28231514112</v>
      </c>
      <c r="I899">
        <f t="shared" si="37"/>
        <v>897</v>
      </c>
      <c r="J899">
        <f>SUM($F$3:F899)/I899</f>
        <v>0.96386294314381216</v>
      </c>
      <c r="K899">
        <f t="shared" si="38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9"/>
        <v>1.24278</v>
      </c>
      <c r="G900">
        <v>11600691</v>
      </c>
      <c r="H900">
        <v>23021830144</v>
      </c>
      <c r="I900">
        <f t="shared" ref="I900:I963" si="40">I899+1</f>
        <v>898</v>
      </c>
      <c r="J900">
        <f>SUM($F$3:F900)/I900</f>
        <v>0.96417354120267218</v>
      </c>
      <c r="K900">
        <f t="shared" si="38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9"/>
        <v>1.25298</v>
      </c>
      <c r="G901">
        <v>12703605</v>
      </c>
      <c r="H901">
        <v>22880364544</v>
      </c>
      <c r="I901">
        <f t="shared" si="40"/>
        <v>899</v>
      </c>
      <c r="J901">
        <f>SUM($F$3:F901)/I901</f>
        <v>0.96449479421579487</v>
      </c>
      <c r="K901">
        <f t="shared" si="38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si="39"/>
        <v>1.2638199999999999</v>
      </c>
      <c r="G902">
        <v>14770688</v>
      </c>
      <c r="H902">
        <v>24453337088</v>
      </c>
      <c r="I902">
        <f t="shared" si="40"/>
        <v>900</v>
      </c>
      <c r="J902">
        <f>SUM($F$3:F902)/I902</f>
        <v>0.96482737777777727</v>
      </c>
      <c r="K902">
        <f t="shared" si="38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39"/>
        <v>1.26444</v>
      </c>
      <c r="G903">
        <v>17441267</v>
      </c>
      <c r="H903">
        <v>28772769792</v>
      </c>
      <c r="I903">
        <f t="shared" si="40"/>
        <v>901</v>
      </c>
      <c r="J903">
        <f>SUM($F$3:F903)/I903</f>
        <v>0.96515991120976652</v>
      </c>
      <c r="K903">
        <f t="shared" si="38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39"/>
        <v>1.2577400000000001</v>
      </c>
      <c r="G904">
        <v>15822820</v>
      </c>
      <c r="H904">
        <v>29093738496</v>
      </c>
      <c r="I904">
        <f t="shared" si="40"/>
        <v>902</v>
      </c>
      <c r="J904">
        <f>SUM($F$3:F904)/I904</f>
        <v>0.96548427937915704</v>
      </c>
      <c r="K904">
        <f t="shared" si="38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39"/>
        <v>1.23645</v>
      </c>
      <c r="G905">
        <v>16842777</v>
      </c>
      <c r="H905">
        <v>30119700480</v>
      </c>
      <c r="I905">
        <f t="shared" si="40"/>
        <v>903</v>
      </c>
      <c r="J905">
        <f>SUM($F$3:F905)/I905</f>
        <v>0.96578435215946801</v>
      </c>
      <c r="K905">
        <f t="shared" si="38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39"/>
        <v>1.2265599999999999</v>
      </c>
      <c r="G906">
        <v>13100159</v>
      </c>
      <c r="H906">
        <v>22672570368</v>
      </c>
      <c r="I906">
        <f t="shared" si="40"/>
        <v>904</v>
      </c>
      <c r="J906">
        <f>SUM($F$3:F906)/I906</f>
        <v>0.96607282079645973</v>
      </c>
      <c r="K906">
        <f t="shared" si="38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39"/>
        <v>1.23525</v>
      </c>
      <c r="G907">
        <v>12470769</v>
      </c>
      <c r="H907">
        <v>21054799872</v>
      </c>
      <c r="I907">
        <f t="shared" si="40"/>
        <v>905</v>
      </c>
      <c r="J907">
        <f>SUM($F$3:F907)/I907</f>
        <v>0.96637025414364586</v>
      </c>
      <c r="K907">
        <f t="shared" si="38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39"/>
        <v>1.23942</v>
      </c>
      <c r="G908">
        <v>16345029</v>
      </c>
      <c r="H908">
        <v>29518239744</v>
      </c>
      <c r="I908">
        <f t="shared" si="40"/>
        <v>906</v>
      </c>
      <c r="J908">
        <f>SUM($F$3:F908)/I908</f>
        <v>0.96667163355408336</v>
      </c>
      <c r="K908">
        <f t="shared" si="38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39"/>
        <v>1.26803</v>
      </c>
      <c r="G909">
        <v>19835879</v>
      </c>
      <c r="H909">
        <v>31271964672</v>
      </c>
      <c r="I909">
        <f t="shared" si="40"/>
        <v>907</v>
      </c>
      <c r="J909">
        <f>SUM($F$3:F909)/I909</f>
        <v>0.96700389195148784</v>
      </c>
      <c r="K909">
        <f t="shared" si="38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39"/>
        <v>1.26946</v>
      </c>
      <c r="G910">
        <v>20040960</v>
      </c>
      <c r="H910">
        <v>31835830272</v>
      </c>
      <c r="I910">
        <f t="shared" si="40"/>
        <v>908</v>
      </c>
      <c r="J910">
        <f>SUM($F$3:F910)/I910</f>
        <v>0.96733699339206991</v>
      </c>
      <c r="K910">
        <f t="shared" si="38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39"/>
        <v>1.27596</v>
      </c>
      <c r="G911">
        <v>17142508</v>
      </c>
      <c r="H911">
        <v>29455945728</v>
      </c>
      <c r="I911">
        <f t="shared" si="40"/>
        <v>909</v>
      </c>
      <c r="J911">
        <f>SUM($F$3:F911)/I911</f>
        <v>0.96767651265126453</v>
      </c>
      <c r="K911">
        <f t="shared" si="38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39"/>
        <v>1.27644</v>
      </c>
      <c r="G912">
        <v>13697612</v>
      </c>
      <c r="H912">
        <v>23793346560</v>
      </c>
      <c r="I912">
        <f t="shared" si="40"/>
        <v>910</v>
      </c>
      <c r="J912">
        <f>SUM($F$3:F912)/I912</f>
        <v>0.96801581318681262</v>
      </c>
      <c r="K912">
        <f t="shared" si="38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39"/>
        <v>1.2722599999999999</v>
      </c>
      <c r="G913">
        <v>15409105</v>
      </c>
      <c r="H913">
        <v>27857686528</v>
      </c>
      <c r="I913">
        <f t="shared" si="40"/>
        <v>911</v>
      </c>
      <c r="J913">
        <f>SUM($F$3:F913)/I913</f>
        <v>0.96834978046103126</v>
      </c>
      <c r="K913">
        <f t="shared" si="38"/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39"/>
        <v>1.2670599999999999</v>
      </c>
      <c r="G914">
        <v>13444056</v>
      </c>
      <c r="H914">
        <v>23222609920</v>
      </c>
      <c r="I914">
        <f t="shared" si="40"/>
        <v>912</v>
      </c>
      <c r="J914">
        <f>SUM($F$3:F914)/I914</f>
        <v>0.96867731359649067</v>
      </c>
      <c r="K914">
        <f t="shared" si="38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39"/>
        <v>1.2468599999999999</v>
      </c>
      <c r="G915">
        <v>16247850</v>
      </c>
      <c r="H915">
        <v>29413154816</v>
      </c>
      <c r="I915">
        <f t="shared" si="40"/>
        <v>913</v>
      </c>
      <c r="J915">
        <f>SUM($F$3:F915)/I915</f>
        <v>0.96898200438116033</v>
      </c>
      <c r="K915">
        <f t="shared" si="38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39"/>
        <v>1.24895</v>
      </c>
      <c r="G916">
        <v>13939724</v>
      </c>
      <c r="H916">
        <v>23800774656</v>
      </c>
      <c r="I916">
        <f t="shared" si="40"/>
        <v>914</v>
      </c>
      <c r="J916">
        <f>SUM($F$3:F916)/I916</f>
        <v>0.96928831509846769</v>
      </c>
      <c r="K916">
        <f t="shared" si="38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39"/>
        <v>1.2324300000000001</v>
      </c>
      <c r="G917">
        <v>18669811</v>
      </c>
      <c r="H917">
        <v>33325555712</v>
      </c>
      <c r="I917">
        <f t="shared" si="40"/>
        <v>915</v>
      </c>
      <c r="J917">
        <f>SUM($F$3:F917)/I917</f>
        <v>0.96957590163934371</v>
      </c>
      <c r="K917">
        <f t="shared" si="38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39"/>
        <v>1.24377</v>
      </c>
      <c r="G918">
        <v>13691124</v>
      </c>
      <c r="H918">
        <v>24043266048</v>
      </c>
      <c r="I918">
        <f t="shared" si="40"/>
        <v>916</v>
      </c>
      <c r="J918">
        <f>SUM($F$3:F918)/I918</f>
        <v>0.96987524017467197</v>
      </c>
      <c r="K918">
        <f t="shared" si="38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39"/>
        <v>1.25085</v>
      </c>
      <c r="G919">
        <v>16047719</v>
      </c>
      <c r="H919">
        <v>26649382912</v>
      </c>
      <c r="I919">
        <f t="shared" si="40"/>
        <v>917</v>
      </c>
      <c r="J919">
        <f>SUM($F$3:F919)/I919</f>
        <v>0.97018164667393625</v>
      </c>
      <c r="K919">
        <f t="shared" si="38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39"/>
        <v>1.2382299999999999</v>
      </c>
      <c r="G920">
        <v>14938855</v>
      </c>
      <c r="H920">
        <v>24528535552</v>
      </c>
      <c r="I920">
        <f t="shared" si="40"/>
        <v>918</v>
      </c>
      <c r="J920">
        <f>SUM($F$3:F920)/I920</f>
        <v>0.97047363834422606</v>
      </c>
      <c r="K920">
        <f t="shared" si="38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39"/>
        <v>1.2493399999999999</v>
      </c>
      <c r="G921">
        <v>14687577</v>
      </c>
      <c r="H921">
        <v>25229862912</v>
      </c>
      <c r="I921">
        <f t="shared" si="40"/>
        <v>919</v>
      </c>
      <c r="J921">
        <f>SUM($F$3:F921)/I921</f>
        <v>0.97077708378672423</v>
      </c>
      <c r="K921">
        <f t="shared" si="38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39"/>
        <v>1.2403199999999999</v>
      </c>
      <c r="G922">
        <v>12955691</v>
      </c>
      <c r="H922">
        <v>24814444544</v>
      </c>
      <c r="I922">
        <f t="shared" si="40"/>
        <v>920</v>
      </c>
      <c r="J922">
        <f>SUM($F$3:F922)/I922</f>
        <v>0.97107006521739081</v>
      </c>
      <c r="K922">
        <f t="shared" si="38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39"/>
        <v>1.25274</v>
      </c>
      <c r="G923">
        <v>13472904</v>
      </c>
      <c r="H923">
        <v>26670051328</v>
      </c>
      <c r="I923">
        <f t="shared" si="40"/>
        <v>921</v>
      </c>
      <c r="J923">
        <f>SUM($F$3:F923)/I923</f>
        <v>0.97137589576547179</v>
      </c>
      <c r="K923">
        <f t="shared" si="38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39"/>
        <v>1.2218699999999998</v>
      </c>
      <c r="G924">
        <v>16286636</v>
      </c>
      <c r="H924">
        <v>29788223488</v>
      </c>
      <c r="I924">
        <f t="shared" si="40"/>
        <v>922</v>
      </c>
      <c r="J924">
        <f>SUM($F$3:F924)/I924</f>
        <v>0.97164758134490181</v>
      </c>
      <c r="K924">
        <f t="shared" si="38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39"/>
        <v>1.2262</v>
      </c>
      <c r="G925">
        <v>15716563</v>
      </c>
      <c r="H925">
        <v>28986904576</v>
      </c>
      <c r="I925">
        <f t="shared" si="40"/>
        <v>923</v>
      </c>
      <c r="J925">
        <f>SUM($F$3:F925)/I925</f>
        <v>0.97192336944745339</v>
      </c>
      <c r="K925">
        <f t="shared" si="38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39"/>
        <v>1.20333</v>
      </c>
      <c r="G926">
        <v>16466154</v>
      </c>
      <c r="H926">
        <v>27732748288</v>
      </c>
      <c r="I926">
        <f t="shared" si="40"/>
        <v>924</v>
      </c>
      <c r="J926">
        <f>SUM($F$3:F926)/I926</f>
        <v>0.97217380952380905</v>
      </c>
      <c r="K926">
        <f t="shared" si="38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39"/>
        <v>1.20506</v>
      </c>
      <c r="G927">
        <v>13791952</v>
      </c>
      <c r="H927">
        <v>22616268800</v>
      </c>
      <c r="I927">
        <f t="shared" si="40"/>
        <v>925</v>
      </c>
      <c r="J927">
        <f>SUM($F$3:F927)/I927</f>
        <v>0.97242557837837784</v>
      </c>
      <c r="K927">
        <f t="shared" si="38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39"/>
        <v>1.19093</v>
      </c>
      <c r="G928">
        <v>16711895</v>
      </c>
      <c r="H928">
        <v>25903943680</v>
      </c>
      <c r="I928">
        <f t="shared" si="40"/>
        <v>926</v>
      </c>
      <c r="J928">
        <f>SUM($F$3:F928)/I928</f>
        <v>0.97266154427645735</v>
      </c>
      <c r="K928">
        <f t="shared" si="38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39"/>
        <v>1.2052400000000001</v>
      </c>
      <c r="G929">
        <v>16597219</v>
      </c>
      <c r="H929">
        <v>27201779712</v>
      </c>
      <c r="I929">
        <f t="shared" si="40"/>
        <v>927</v>
      </c>
      <c r="J929">
        <f>SUM($F$3:F929)/I929</f>
        <v>0.97291243797195204</v>
      </c>
      <c r="K929">
        <f t="shared" si="38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39"/>
        <v>1.2279100000000001</v>
      </c>
      <c r="G930">
        <v>15157118</v>
      </c>
      <c r="H930">
        <v>27644010496</v>
      </c>
      <c r="I930">
        <f t="shared" si="40"/>
        <v>928</v>
      </c>
      <c r="J930">
        <f>SUM($F$3:F930)/I930</f>
        <v>0.9731872198275856</v>
      </c>
      <c r="K930">
        <f t="shared" si="38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39"/>
        <v>1.2531099999999999</v>
      </c>
      <c r="G931">
        <v>16170846</v>
      </c>
      <c r="H931">
        <v>32825016320</v>
      </c>
      <c r="I931">
        <f t="shared" si="40"/>
        <v>929</v>
      </c>
      <c r="J931">
        <f>SUM($F$3:F931)/I931</f>
        <v>0.9734885360602793</v>
      </c>
      <c r="K931">
        <f t="shared" si="38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39"/>
        <v>1.2509000000000001</v>
      </c>
      <c r="G932">
        <v>21043377</v>
      </c>
      <c r="H932">
        <v>45554294784</v>
      </c>
      <c r="I932">
        <f t="shared" si="40"/>
        <v>930</v>
      </c>
      <c r="J932">
        <f>SUM($F$3:F932)/I932</f>
        <v>0.97378682795698868</v>
      </c>
      <c r="K932">
        <f t="shared" si="38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39"/>
        <v>1.2652600000000001</v>
      </c>
      <c r="G933">
        <v>20385940</v>
      </c>
      <c r="H933">
        <v>42458112000</v>
      </c>
      <c r="I933">
        <f t="shared" si="40"/>
        <v>931</v>
      </c>
      <c r="J933">
        <f>SUM($F$3:F933)/I933</f>
        <v>0.97409990332975238</v>
      </c>
      <c r="K933">
        <f t="shared" si="38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39"/>
        <v>1.2503499999999999</v>
      </c>
      <c r="G934">
        <v>19231216</v>
      </c>
      <c r="H934">
        <v>37973483520</v>
      </c>
      <c r="I934">
        <f t="shared" si="40"/>
        <v>932</v>
      </c>
      <c r="J934">
        <f>SUM($F$3:F934)/I934</f>
        <v>0.97439630901287499</v>
      </c>
      <c r="K934">
        <f t="shared" si="38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39"/>
        <v>1.2443199999999999</v>
      </c>
      <c r="G935">
        <v>22322725</v>
      </c>
      <c r="H935">
        <v>42568159232</v>
      </c>
      <c r="I935">
        <f t="shared" si="40"/>
        <v>933</v>
      </c>
      <c r="J935">
        <f>SUM($F$3:F935)/I935</f>
        <v>0.97468561629153216</v>
      </c>
      <c r="K935">
        <f t="shared" si="38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39"/>
        <v>1.2694799999999999</v>
      </c>
      <c r="G936">
        <v>24321781</v>
      </c>
      <c r="H936">
        <v>44905852928</v>
      </c>
      <c r="I936">
        <f t="shared" si="40"/>
        <v>934</v>
      </c>
      <c r="J936">
        <f>SUM($F$3:F936)/I936</f>
        <v>0.97500124197002092</v>
      </c>
      <c r="K936">
        <f t="shared" si="38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39"/>
        <v>1.2600799999999999</v>
      </c>
      <c r="G937">
        <v>25135327</v>
      </c>
      <c r="H937">
        <v>49885900800</v>
      </c>
      <c r="I937">
        <f t="shared" si="40"/>
        <v>935</v>
      </c>
      <c r="J937">
        <f>SUM($F$3:F937)/I937</f>
        <v>0.97530613903743268</v>
      </c>
      <c r="K937">
        <f t="shared" si="38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39"/>
        <v>1.2712000000000001</v>
      </c>
      <c r="G938">
        <v>19564235</v>
      </c>
      <c r="H938">
        <v>40641904640</v>
      </c>
      <c r="I938">
        <f t="shared" si="40"/>
        <v>936</v>
      </c>
      <c r="J938">
        <f>SUM($F$3:F938)/I938</f>
        <v>0.97562226495726456</v>
      </c>
      <c r="K938">
        <f t="shared" si="38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39"/>
        <v>1.2694799999999999</v>
      </c>
      <c r="G939">
        <v>23971143</v>
      </c>
      <c r="H939">
        <v>49947688960</v>
      </c>
      <c r="I939">
        <f t="shared" si="40"/>
        <v>937</v>
      </c>
      <c r="J939">
        <f>SUM($F$3:F939)/I939</f>
        <v>0.97593588046958335</v>
      </c>
      <c r="K939">
        <f t="shared" si="38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39"/>
        <v>1.26641</v>
      </c>
      <c r="G940">
        <v>22160074</v>
      </c>
      <c r="H940">
        <v>47002402816</v>
      </c>
      <c r="I940">
        <f t="shared" si="40"/>
        <v>938</v>
      </c>
      <c r="J940">
        <f>SUM($F$3:F940)/I940</f>
        <v>0.97624555437100169</v>
      </c>
      <c r="K940">
        <f t="shared" si="38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39"/>
        <v>1.25701</v>
      </c>
      <c r="G941">
        <v>18878527</v>
      </c>
      <c r="H941">
        <v>38517862400</v>
      </c>
      <c r="I941">
        <f t="shared" si="40"/>
        <v>939</v>
      </c>
      <c r="J941">
        <f>SUM($F$3:F941)/I941</f>
        <v>0.97654455804046814</v>
      </c>
      <c r="K941">
        <f t="shared" si="38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39"/>
        <v>1.28809</v>
      </c>
      <c r="G942">
        <v>19041617</v>
      </c>
      <c r="H942">
        <v>40755798016</v>
      </c>
      <c r="I942">
        <f t="shared" si="40"/>
        <v>940</v>
      </c>
      <c r="J942">
        <f>SUM($F$3:F942)/I942</f>
        <v>0.97687598936170172</v>
      </c>
      <c r="K942">
        <f t="shared" si="38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39"/>
        <v>1.27894</v>
      </c>
      <c r="G943">
        <v>21938462</v>
      </c>
      <c r="H943">
        <v>45470113792</v>
      </c>
      <c r="I943">
        <f t="shared" si="40"/>
        <v>941</v>
      </c>
      <c r="J943">
        <f>SUM($F$3:F943)/I943</f>
        <v>0.97719699256110482</v>
      </c>
      <c r="K943">
        <f t="shared" si="38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39"/>
        <v>1.2905199999999999</v>
      </c>
      <c r="G944">
        <v>16434599</v>
      </c>
      <c r="H944">
        <v>34758737920</v>
      </c>
      <c r="I944">
        <f t="shared" si="40"/>
        <v>942</v>
      </c>
      <c r="J944">
        <f>SUM($F$3:F944)/I944</f>
        <v>0.97752960721868332</v>
      </c>
      <c r="K944">
        <f t="shared" si="38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39"/>
        <v>1.30724</v>
      </c>
      <c r="G945">
        <v>21211625</v>
      </c>
      <c r="H945">
        <v>43975086080</v>
      </c>
      <c r="I945">
        <f t="shared" si="40"/>
        <v>943</v>
      </c>
      <c r="J945">
        <f>SUM($F$3:F945)/I945</f>
        <v>0.97787924708377483</v>
      </c>
      <c r="K945">
        <f t="shared" si="38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39"/>
        <v>1.3048199999999999</v>
      </c>
      <c r="G946">
        <v>19760267</v>
      </c>
      <c r="H946">
        <v>43776643072</v>
      </c>
      <c r="I946">
        <f t="shared" si="40"/>
        <v>944</v>
      </c>
      <c r="J946">
        <f>SUM($F$3:F946)/I946</f>
        <v>0.97822558262711823</v>
      </c>
      <c r="K946">
        <f t="shared" si="38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39"/>
        <v>1.28864</v>
      </c>
      <c r="G947">
        <v>19254383</v>
      </c>
      <c r="H947">
        <v>43907399680</v>
      </c>
      <c r="I947">
        <f t="shared" si="40"/>
        <v>945</v>
      </c>
      <c r="J947">
        <f>SUM($F$3:F947)/I947</f>
        <v>0.97855406349206309</v>
      </c>
      <c r="K947">
        <f t="shared" si="38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39"/>
        <v>1.2701800000000001</v>
      </c>
      <c r="G948">
        <v>17112272</v>
      </c>
      <c r="H948">
        <v>36445188096</v>
      </c>
      <c r="I948">
        <f t="shared" si="40"/>
        <v>946</v>
      </c>
      <c r="J948">
        <f>SUM($F$3:F948)/I948</f>
        <v>0.9788623361522194</v>
      </c>
      <c r="K948">
        <f t="shared" si="38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39"/>
        <v>1.2893800000000002</v>
      </c>
      <c r="G949">
        <v>17063543</v>
      </c>
      <c r="H949">
        <v>33203726336</v>
      </c>
      <c r="I949">
        <f t="shared" si="40"/>
        <v>947</v>
      </c>
      <c r="J949">
        <f>SUM($F$3:F949)/I949</f>
        <v>0.97919023231256563</v>
      </c>
      <c r="K949">
        <f t="shared" si="38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39"/>
        <v>1.2542200000000001</v>
      </c>
      <c r="G950">
        <v>17116809</v>
      </c>
      <c r="H950">
        <v>34194626560</v>
      </c>
      <c r="I950">
        <f t="shared" si="40"/>
        <v>948</v>
      </c>
      <c r="J950">
        <f>SUM($F$3:F950)/I950</f>
        <v>0.9794803481012655</v>
      </c>
      <c r="K950">
        <f t="shared" si="38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39"/>
        <v>1.2375</v>
      </c>
      <c r="G951">
        <v>19508984</v>
      </c>
      <c r="H951">
        <v>35932237824</v>
      </c>
      <c r="I951">
        <f t="shared" si="40"/>
        <v>949</v>
      </c>
      <c r="J951">
        <f>SUM($F$3:F951)/I951</f>
        <v>0.97975223393045274</v>
      </c>
      <c r="K951">
        <f t="shared" si="38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39"/>
        <v>1.2609000000000001</v>
      </c>
      <c r="G952">
        <v>16897037</v>
      </c>
      <c r="H952">
        <v>37224878080</v>
      </c>
      <c r="I952">
        <f t="shared" si="40"/>
        <v>950</v>
      </c>
      <c r="J952">
        <f>SUM($F$3:F952)/I952</f>
        <v>0.98004817894736795</v>
      </c>
      <c r="K952">
        <f t="shared" si="38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39"/>
        <v>1.2794400000000001</v>
      </c>
      <c r="G953">
        <v>17941958</v>
      </c>
      <c r="H953">
        <v>40931307520</v>
      </c>
      <c r="I953">
        <f t="shared" si="40"/>
        <v>951</v>
      </c>
      <c r="J953">
        <f>SUM($F$3:F953)/I953</f>
        <v>0.98036299684542549</v>
      </c>
      <c r="K953">
        <f t="shared" si="38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39"/>
        <v>1.24793</v>
      </c>
      <c r="G954">
        <v>16986950</v>
      </c>
      <c r="H954">
        <v>37617434624</v>
      </c>
      <c r="I954">
        <f t="shared" si="40"/>
        <v>952</v>
      </c>
      <c r="J954">
        <f>SUM($F$3:F954)/I954</f>
        <v>0.98064405462184834</v>
      </c>
      <c r="K954">
        <f t="shared" si="38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39"/>
        <v>1.23193</v>
      </c>
      <c r="G955">
        <v>18142124</v>
      </c>
      <c r="H955">
        <v>36702195712</v>
      </c>
      <c r="I955">
        <f t="shared" si="40"/>
        <v>953</v>
      </c>
      <c r="J955">
        <f>SUM($F$3:F955)/I955</f>
        <v>0.98090773347324201</v>
      </c>
      <c r="K955">
        <f t="shared" si="38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39"/>
        <v>1.2181099999999998</v>
      </c>
      <c r="G956">
        <v>14235264</v>
      </c>
      <c r="H956">
        <v>29883768832</v>
      </c>
      <c r="I956">
        <f t="shared" si="40"/>
        <v>954</v>
      </c>
      <c r="J956">
        <f>SUM($F$3:F956)/I956</f>
        <v>0.9811563731656181</v>
      </c>
      <c r="K956">
        <f t="shared" ref="K956:K1019" si="41">SUM(F707:F956)/250</f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39"/>
        <v>1.254</v>
      </c>
      <c r="G957">
        <v>13563668</v>
      </c>
      <c r="H957">
        <v>30555662336</v>
      </c>
      <c r="I957">
        <f t="shared" si="40"/>
        <v>955</v>
      </c>
      <c r="J957">
        <f>SUM($F$3:F957)/I957</f>
        <v>0.98144207329842903</v>
      </c>
      <c r="K957">
        <f t="shared" si="41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39"/>
        <v>1.27973</v>
      </c>
      <c r="G958">
        <v>15803472</v>
      </c>
      <c r="H958">
        <v>34694348800</v>
      </c>
      <c r="I958">
        <f t="shared" si="40"/>
        <v>956</v>
      </c>
      <c r="J958">
        <f>SUM($F$3:F958)/I958</f>
        <v>0.9817540899581586</v>
      </c>
      <c r="K958">
        <f t="shared" si="41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39"/>
        <v>1.30955</v>
      </c>
      <c r="G959">
        <v>14462510</v>
      </c>
      <c r="H959">
        <v>34129149952</v>
      </c>
      <c r="I959">
        <f t="shared" si="40"/>
        <v>957</v>
      </c>
      <c r="J959">
        <f>SUM($F$3:F959)/I959</f>
        <v>0.98209661442006235</v>
      </c>
      <c r="K959">
        <f t="shared" si="41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39"/>
        <v>1.3148199999999999</v>
      </c>
      <c r="G960">
        <v>18714781</v>
      </c>
      <c r="H960">
        <v>40387461120</v>
      </c>
      <c r="I960">
        <f t="shared" si="40"/>
        <v>958</v>
      </c>
      <c r="J960">
        <f>SUM($F$3:F960)/I960</f>
        <v>0.98244392484342347</v>
      </c>
      <c r="K960">
        <f t="shared" si="41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39"/>
        <v>1.32772</v>
      </c>
      <c r="G961">
        <v>18718194</v>
      </c>
      <c r="H961">
        <v>37656096768</v>
      </c>
      <c r="I961">
        <f t="shared" si="40"/>
        <v>959</v>
      </c>
      <c r="J961">
        <f>SUM($F$3:F961)/I961</f>
        <v>0.98280396246089641</v>
      </c>
      <c r="K961">
        <f t="shared" si="41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39"/>
        <v>1.29874</v>
      </c>
      <c r="G962">
        <v>21971063</v>
      </c>
      <c r="H962">
        <v>42094448640</v>
      </c>
      <c r="I962">
        <f t="shared" si="40"/>
        <v>960</v>
      </c>
      <c r="J962">
        <f>SUM($F$3:F962)/I962</f>
        <v>0.98313306249999965</v>
      </c>
      <c r="K962">
        <f t="shared" si="41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ref="F963:F1026" si="42">E963/1000</f>
        <v>1.2952399999999999</v>
      </c>
      <c r="G963">
        <v>15225564</v>
      </c>
      <c r="H963">
        <v>31216502784</v>
      </c>
      <c r="I963">
        <f t="shared" si="40"/>
        <v>961</v>
      </c>
      <c r="J963">
        <f>SUM($F$3:F963)/I963</f>
        <v>0.98345783558792887</v>
      </c>
      <c r="K963">
        <f t="shared" si="41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2"/>
        <v>1.27176</v>
      </c>
      <c r="G964">
        <v>18475818</v>
      </c>
      <c r="H964">
        <v>42398179328</v>
      </c>
      <c r="I964">
        <f t="shared" ref="I964:I1027" si="43">I963+1</f>
        <v>962</v>
      </c>
      <c r="J964">
        <f>SUM($F$3:F964)/I964</f>
        <v>0.98375752598752564</v>
      </c>
      <c r="K964">
        <f t="shared" si="41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2"/>
        <v>1.26231</v>
      </c>
      <c r="G965">
        <v>15981094</v>
      </c>
      <c r="H965">
        <v>32834830336</v>
      </c>
      <c r="I965">
        <f t="shared" si="43"/>
        <v>963</v>
      </c>
      <c r="J965">
        <f>SUM($F$3:F965)/I965</f>
        <v>0.98404678089304209</v>
      </c>
      <c r="K965">
        <f t="shared" si="41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si="42"/>
        <v>1.23967</v>
      </c>
      <c r="G966">
        <v>15437454</v>
      </c>
      <c r="H966">
        <v>30720112640</v>
      </c>
      <c r="I966">
        <f t="shared" si="43"/>
        <v>964</v>
      </c>
      <c r="J966">
        <f>SUM($F$3:F966)/I966</f>
        <v>0.98431195020746853</v>
      </c>
      <c r="K966">
        <f t="shared" si="41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2"/>
        <v>1.2654300000000001</v>
      </c>
      <c r="G967">
        <v>17617379</v>
      </c>
      <c r="H967">
        <v>35910529024</v>
      </c>
      <c r="I967">
        <f t="shared" si="43"/>
        <v>965</v>
      </c>
      <c r="J967">
        <f>SUM($F$3:F967)/I967</f>
        <v>0.98460326424870437</v>
      </c>
      <c r="K967">
        <f t="shared" si="41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2"/>
        <v>1.2537700000000001</v>
      </c>
      <c r="G968">
        <v>16435340</v>
      </c>
      <c r="H968">
        <v>33955876864</v>
      </c>
      <c r="I968">
        <f t="shared" si="43"/>
        <v>966</v>
      </c>
      <c r="J968">
        <f>SUM($F$3:F968)/I968</f>
        <v>0.9848819047619044</v>
      </c>
      <c r="K968">
        <f t="shared" si="41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2"/>
        <v>1.2657</v>
      </c>
      <c r="G969">
        <v>13987551</v>
      </c>
      <c r="H969">
        <v>26539450368</v>
      </c>
      <c r="I969">
        <f t="shared" si="43"/>
        <v>967</v>
      </c>
      <c r="J969">
        <f>SUM($F$3:F969)/I969</f>
        <v>0.9851723061013441</v>
      </c>
      <c r="K969">
        <f t="shared" si="41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2"/>
        <v>1.2262200000000001</v>
      </c>
      <c r="G970">
        <v>19120701</v>
      </c>
      <c r="H970">
        <v>32605046784</v>
      </c>
      <c r="I970">
        <f t="shared" si="43"/>
        <v>968</v>
      </c>
      <c r="J970">
        <f>SUM($F$3:F970)/I970</f>
        <v>0.98542132231404933</v>
      </c>
      <c r="K970">
        <f t="shared" si="41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2"/>
        <v>1.22831</v>
      </c>
      <c r="G971">
        <v>17845885</v>
      </c>
      <c r="H971">
        <v>28761071616</v>
      </c>
      <c r="I971">
        <f t="shared" si="43"/>
        <v>969</v>
      </c>
      <c r="J971">
        <f>SUM($F$3:F971)/I971</f>
        <v>0.98567198142414836</v>
      </c>
      <c r="K971">
        <f t="shared" si="41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2"/>
        <v>1.1828099999999999</v>
      </c>
      <c r="G972">
        <v>18126217</v>
      </c>
      <c r="H972">
        <v>32933070848</v>
      </c>
      <c r="I972">
        <f t="shared" si="43"/>
        <v>970</v>
      </c>
      <c r="J972">
        <f>SUM($F$3:F972)/I972</f>
        <v>0.98587521649484511</v>
      </c>
      <c r="K972">
        <f t="shared" si="41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2"/>
        <v>1.1583800000000002</v>
      </c>
      <c r="G973">
        <v>18590091</v>
      </c>
      <c r="H973">
        <v>32743337984</v>
      </c>
      <c r="I973">
        <f t="shared" si="43"/>
        <v>971</v>
      </c>
      <c r="J973">
        <f>SUM($F$3:F973)/I973</f>
        <v>0.98605287332646729</v>
      </c>
      <c r="K973">
        <f t="shared" si="41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2"/>
        <v>1.1482399999999999</v>
      </c>
      <c r="G974">
        <v>15560247</v>
      </c>
      <c r="H974">
        <v>27529347072</v>
      </c>
      <c r="I974">
        <f t="shared" si="43"/>
        <v>972</v>
      </c>
      <c r="J974">
        <f>SUM($F$3:F974)/I974</f>
        <v>0.98621973251028772</v>
      </c>
      <c r="K974">
        <f t="shared" si="41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2"/>
        <v>1.17805</v>
      </c>
      <c r="G975">
        <v>13996189</v>
      </c>
      <c r="H975">
        <v>25740656640</v>
      </c>
      <c r="I975">
        <f t="shared" si="43"/>
        <v>973</v>
      </c>
      <c r="J975">
        <f>SUM($F$3:F975)/I975</f>
        <v>0.98641688591983523</v>
      </c>
      <c r="K975">
        <f t="shared" si="41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2"/>
        <v>1.16757</v>
      </c>
      <c r="G976">
        <v>12785436</v>
      </c>
      <c r="H976">
        <v>24182081536</v>
      </c>
      <c r="I976">
        <f t="shared" si="43"/>
        <v>974</v>
      </c>
      <c r="J976">
        <f>SUM($F$3:F976)/I976</f>
        <v>0.98660287474332609</v>
      </c>
      <c r="K976">
        <f t="shared" si="41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2"/>
        <v>1.1390400000000001</v>
      </c>
      <c r="G977">
        <v>12535435</v>
      </c>
      <c r="H977">
        <v>21790173184</v>
      </c>
      <c r="I977">
        <f t="shared" si="43"/>
        <v>975</v>
      </c>
      <c r="J977">
        <f>SUM($F$3:F977)/I977</f>
        <v>0.98675922051282017</v>
      </c>
      <c r="K977">
        <f t="shared" si="41"/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2"/>
        <v>1.14276</v>
      </c>
      <c r="G978">
        <v>15912328</v>
      </c>
      <c r="H978">
        <v>20673540096</v>
      </c>
      <c r="I978">
        <f t="shared" si="43"/>
        <v>976</v>
      </c>
      <c r="J978">
        <f>SUM($F$3:F978)/I978</f>
        <v>0.98691905737704877</v>
      </c>
      <c r="K978">
        <f t="shared" si="41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2"/>
        <v>1.1542300000000001</v>
      </c>
      <c r="G979">
        <v>15882038</v>
      </c>
      <c r="H979">
        <v>21408043008</v>
      </c>
      <c r="I979">
        <f t="shared" si="43"/>
        <v>977</v>
      </c>
      <c r="J979">
        <f>SUM($F$3:F979)/I979</f>
        <v>0.98709030706243561</v>
      </c>
      <c r="K979">
        <f t="shared" si="41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2"/>
        <v>1.15587</v>
      </c>
      <c r="G980">
        <v>17348640</v>
      </c>
      <c r="H980">
        <v>21946648576</v>
      </c>
      <c r="I980">
        <f t="shared" si="43"/>
        <v>978</v>
      </c>
      <c r="J980">
        <f>SUM($F$3:F980)/I980</f>
        <v>0.98726288343558244</v>
      </c>
      <c r="K980">
        <f t="shared" si="41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2"/>
        <v>1.1309</v>
      </c>
      <c r="G981">
        <v>16721260</v>
      </c>
      <c r="H981">
        <v>21761239040</v>
      </c>
      <c r="I981">
        <f t="shared" si="43"/>
        <v>979</v>
      </c>
      <c r="J981">
        <f>SUM($F$3:F981)/I981</f>
        <v>0.98740960163432034</v>
      </c>
      <c r="K981">
        <f t="shared" si="41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2"/>
        <v>1.15228</v>
      </c>
      <c r="G982">
        <v>16466255</v>
      </c>
      <c r="H982">
        <v>21097963520</v>
      </c>
      <c r="I982">
        <f t="shared" si="43"/>
        <v>980</v>
      </c>
      <c r="J982">
        <f>SUM($F$3:F982)/I982</f>
        <v>0.98757783673469357</v>
      </c>
      <c r="K982">
        <f t="shared" si="41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2"/>
        <v>1.1501300000000001</v>
      </c>
      <c r="G983">
        <v>16315164</v>
      </c>
      <c r="H983">
        <v>21644427264</v>
      </c>
      <c r="I983">
        <f t="shared" si="43"/>
        <v>981</v>
      </c>
      <c r="J983">
        <f>SUM($F$3:F983)/I983</f>
        <v>0.98774353720693131</v>
      </c>
      <c r="K983">
        <f t="shared" si="41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2"/>
        <v>1.1398699999999999</v>
      </c>
      <c r="G984">
        <v>19147954</v>
      </c>
      <c r="H984">
        <v>23612952576</v>
      </c>
      <c r="I984">
        <f t="shared" si="43"/>
        <v>982</v>
      </c>
      <c r="J984">
        <f>SUM($F$3:F984)/I984</f>
        <v>0.98789845213849248</v>
      </c>
      <c r="K984">
        <f t="shared" si="41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2"/>
        <v>1.1470799999999999</v>
      </c>
      <c r="G985">
        <v>17203495</v>
      </c>
      <c r="H985">
        <v>21854746624</v>
      </c>
      <c r="I985">
        <f t="shared" si="43"/>
        <v>983</v>
      </c>
      <c r="J985">
        <f>SUM($F$3:F985)/I985</f>
        <v>0.9880603865717188</v>
      </c>
      <c r="K985">
        <f t="shared" si="41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2"/>
        <v>1.1648900000000002</v>
      </c>
      <c r="G986">
        <v>15724279</v>
      </c>
      <c r="H986">
        <v>23092037632</v>
      </c>
      <c r="I986">
        <f t="shared" si="43"/>
        <v>984</v>
      </c>
      <c r="J986">
        <f>SUM($F$3:F986)/I986</f>
        <v>0.98824009146341418</v>
      </c>
      <c r="K986">
        <f t="shared" si="41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2"/>
        <v>1.15378</v>
      </c>
      <c r="G987">
        <v>14093745</v>
      </c>
      <c r="H987">
        <v>21155284992</v>
      </c>
      <c r="I987">
        <f t="shared" si="43"/>
        <v>985</v>
      </c>
      <c r="J987">
        <f>SUM($F$3:F987)/I987</f>
        <v>0.98840815228426349</v>
      </c>
      <c r="K987">
        <f t="shared" si="41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2"/>
        <v>1.1545699999999999</v>
      </c>
      <c r="G988">
        <v>13966617</v>
      </c>
      <c r="H988">
        <v>21212092416</v>
      </c>
      <c r="I988">
        <f t="shared" si="43"/>
        <v>986</v>
      </c>
      <c r="J988">
        <f>SUM($F$3:F988)/I988</f>
        <v>0.98857667342799149</v>
      </c>
      <c r="K988">
        <f t="shared" si="41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2"/>
        <v>1.15709</v>
      </c>
      <c r="G989">
        <v>12728527</v>
      </c>
      <c r="H989">
        <v>19129899008</v>
      </c>
      <c r="I989">
        <f t="shared" si="43"/>
        <v>987</v>
      </c>
      <c r="J989">
        <f>SUM($F$3:F989)/I989</f>
        <v>0.98874740628166125</v>
      </c>
      <c r="K989">
        <f t="shared" si="41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2"/>
        <v>1.1742900000000001</v>
      </c>
      <c r="G990">
        <v>12907266</v>
      </c>
      <c r="H990">
        <v>21137577984</v>
      </c>
      <c r="I990">
        <f t="shared" si="43"/>
        <v>988</v>
      </c>
      <c r="J990">
        <f>SUM($F$3:F990)/I990</f>
        <v>0.98893520242914945</v>
      </c>
      <c r="K990">
        <f t="shared" si="41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2"/>
        <v>1.1884400000000002</v>
      </c>
      <c r="G991">
        <v>12577172</v>
      </c>
      <c r="H991">
        <v>23721246720</v>
      </c>
      <c r="I991">
        <f t="shared" si="43"/>
        <v>989</v>
      </c>
      <c r="J991">
        <f>SUM($F$3:F991)/I991</f>
        <v>0.98913692618806848</v>
      </c>
      <c r="K991">
        <f t="shared" si="41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2"/>
        <v>1.18852</v>
      </c>
      <c r="G992">
        <v>15420618</v>
      </c>
      <c r="H992">
        <v>20528814080</v>
      </c>
      <c r="I992">
        <f t="shared" si="43"/>
        <v>990</v>
      </c>
      <c r="J992">
        <f>SUM($F$3:F992)/I992</f>
        <v>0.98933832323232296</v>
      </c>
      <c r="K992">
        <f t="shared" si="41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2"/>
        <v>1.1813499999999999</v>
      </c>
      <c r="G993">
        <v>18621682</v>
      </c>
      <c r="H993">
        <v>22601328640</v>
      </c>
      <c r="I993">
        <f t="shared" si="43"/>
        <v>991</v>
      </c>
      <c r="J993">
        <f>SUM($F$3:F993)/I993</f>
        <v>0.98953207870837512</v>
      </c>
      <c r="K993">
        <f t="shared" si="41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2"/>
        <v>1.1781199999999998</v>
      </c>
      <c r="G994">
        <v>16696570</v>
      </c>
      <c r="H994">
        <v>22072295424</v>
      </c>
      <c r="I994">
        <f t="shared" si="43"/>
        <v>992</v>
      </c>
      <c r="J994">
        <f>SUM($F$3:F994)/I994</f>
        <v>0.98972218749999974</v>
      </c>
      <c r="K994">
        <f t="shared" si="41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2"/>
        <v>1.1664300000000001</v>
      </c>
      <c r="G995">
        <v>15103478</v>
      </c>
      <c r="H995">
        <v>21262538752</v>
      </c>
      <c r="I995">
        <f t="shared" si="43"/>
        <v>993</v>
      </c>
      <c r="J995">
        <f>SUM($F$3:F995)/I995</f>
        <v>0.98990014098690804</v>
      </c>
      <c r="K995">
        <f t="shared" si="41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2"/>
        <v>1.1386700000000001</v>
      </c>
      <c r="G996">
        <v>16976632</v>
      </c>
      <c r="H996">
        <v>24661098496</v>
      </c>
      <c r="I996">
        <f t="shared" si="43"/>
        <v>994</v>
      </c>
      <c r="J996">
        <f>SUM($F$3:F996)/I996</f>
        <v>0.99004980885311844</v>
      </c>
      <c r="K996">
        <f t="shared" si="41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2"/>
        <v>1.14123</v>
      </c>
      <c r="G997">
        <v>14231035</v>
      </c>
      <c r="H997">
        <v>19191934976</v>
      </c>
      <c r="I997">
        <f t="shared" si="43"/>
        <v>995</v>
      </c>
      <c r="J997">
        <f>SUM($F$3:F997)/I997</f>
        <v>0.99020174874371836</v>
      </c>
      <c r="K997">
        <f t="shared" si="41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2"/>
        <v>1.15456</v>
      </c>
      <c r="G998">
        <v>12064342</v>
      </c>
      <c r="H998">
        <v>16798116864</v>
      </c>
      <c r="I998">
        <f t="shared" si="43"/>
        <v>996</v>
      </c>
      <c r="J998">
        <f>SUM($F$3:F998)/I998</f>
        <v>0.99036676706827276</v>
      </c>
      <c r="K998">
        <f t="shared" si="41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2"/>
        <v>1.15055</v>
      </c>
      <c r="G999">
        <v>12074919</v>
      </c>
      <c r="H999">
        <v>17305604096</v>
      </c>
      <c r="I999">
        <f t="shared" si="43"/>
        <v>997</v>
      </c>
      <c r="J999">
        <f>SUM($F$3:F999)/I999</f>
        <v>0.99052743229689033</v>
      </c>
      <c r="K999">
        <f t="shared" si="41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2"/>
        <v>1.1621700000000001</v>
      </c>
      <c r="G1000">
        <v>15533627</v>
      </c>
      <c r="H1000">
        <v>20276883456</v>
      </c>
      <c r="I1000">
        <f t="shared" si="43"/>
        <v>998</v>
      </c>
      <c r="J1000">
        <f>SUM($F$3:F1000)/I1000</f>
        <v>0.99069941883767487</v>
      </c>
      <c r="K1000">
        <f t="shared" si="41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2"/>
        <v>1.1935</v>
      </c>
      <c r="G1001">
        <v>21255434</v>
      </c>
      <c r="H1001">
        <v>29897668608</v>
      </c>
      <c r="I1001">
        <f t="shared" si="43"/>
        <v>999</v>
      </c>
      <c r="J1001">
        <f>SUM($F$3:F1001)/I1001</f>
        <v>0.99090242242242199</v>
      </c>
      <c r="K1001">
        <f t="shared" si="41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2"/>
        <v>1.18764</v>
      </c>
      <c r="G1002">
        <v>20956349</v>
      </c>
      <c r="H1002">
        <v>29143621632</v>
      </c>
      <c r="I1002">
        <f t="shared" si="43"/>
        <v>1000</v>
      </c>
      <c r="J1002">
        <f>SUM($F$3:F1002)/I1002</f>
        <v>0.99109915999999953</v>
      </c>
      <c r="K1002">
        <f t="shared" si="41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2"/>
        <v>1.18455</v>
      </c>
      <c r="G1003">
        <v>16378434</v>
      </c>
      <c r="H1003">
        <v>22695006208</v>
      </c>
      <c r="I1003">
        <f t="shared" si="43"/>
        <v>1001</v>
      </c>
      <c r="J1003">
        <f>SUM($F$3:F1003)/I1003</f>
        <v>0.99129241758241704</v>
      </c>
      <c r="K1003">
        <f t="shared" si="41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2"/>
        <v>1.1861300000000001</v>
      </c>
      <c r="G1004">
        <v>15436260</v>
      </c>
      <c r="H1004">
        <v>24004323328</v>
      </c>
      <c r="I1004">
        <f t="shared" si="43"/>
        <v>1002</v>
      </c>
      <c r="J1004">
        <f>SUM($F$3:F1004)/I1004</f>
        <v>0.99148686626746463</v>
      </c>
      <c r="K1004">
        <f t="shared" si="41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2"/>
        <v>1.1979600000000001</v>
      </c>
      <c r="G1005">
        <v>17743196</v>
      </c>
      <c r="H1005">
        <v>26275549184</v>
      </c>
      <c r="I1005">
        <f t="shared" si="43"/>
        <v>1003</v>
      </c>
      <c r="J1005">
        <f>SUM($F$3:F1005)/I1005</f>
        <v>0.99169272183449597</v>
      </c>
      <c r="K1005">
        <f t="shared" si="41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2"/>
        <v>1.1919300000000002</v>
      </c>
      <c r="G1006">
        <v>18764339</v>
      </c>
      <c r="H1006">
        <v>29895827456</v>
      </c>
      <c r="I1006">
        <f t="shared" si="43"/>
        <v>1004</v>
      </c>
      <c r="J1006">
        <f>SUM($F$3:F1006)/I1006</f>
        <v>0.99189216135458114</v>
      </c>
      <c r="K1006">
        <f t="shared" si="41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2"/>
        <v>1.18693</v>
      </c>
      <c r="G1007">
        <v>16980919</v>
      </c>
      <c r="H1007">
        <v>30578231296</v>
      </c>
      <c r="I1007">
        <f t="shared" si="43"/>
        <v>1005</v>
      </c>
      <c r="J1007">
        <f>SUM($F$3:F1007)/I1007</f>
        <v>0.99208622885572084</v>
      </c>
      <c r="K1007">
        <f t="shared" si="41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2"/>
        <v>1.19377</v>
      </c>
      <c r="G1008">
        <v>15367246</v>
      </c>
      <c r="H1008">
        <v>26596149248</v>
      </c>
      <c r="I1008">
        <f t="shared" si="43"/>
        <v>1006</v>
      </c>
      <c r="J1008">
        <f>SUM($F$3:F1008)/I1008</f>
        <v>0.99228670974155009</v>
      </c>
      <c r="K1008">
        <f t="shared" si="41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2"/>
        <v>1.1943199999999998</v>
      </c>
      <c r="G1009">
        <v>16972601</v>
      </c>
      <c r="H1009">
        <v>27394340864</v>
      </c>
      <c r="I1009">
        <f t="shared" si="43"/>
        <v>1007</v>
      </c>
      <c r="J1009">
        <f>SUM($F$3:F1009)/I1009</f>
        <v>0.99248733862959215</v>
      </c>
      <c r="K1009">
        <f t="shared" si="41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2"/>
        <v>1.17998</v>
      </c>
      <c r="G1010">
        <v>16583868</v>
      </c>
      <c r="H1010">
        <v>24612175872</v>
      </c>
      <c r="I1010">
        <f t="shared" si="43"/>
        <v>1008</v>
      </c>
      <c r="J1010">
        <f>SUM($F$3:F1010)/I1010</f>
        <v>0.99267334325396761</v>
      </c>
      <c r="K1010">
        <f t="shared" si="41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2"/>
        <v>1.1652899999999999</v>
      </c>
      <c r="G1011">
        <v>14233825</v>
      </c>
      <c r="H1011">
        <v>23080935424</v>
      </c>
      <c r="I1011">
        <f t="shared" si="43"/>
        <v>1009</v>
      </c>
      <c r="J1011">
        <f>SUM($F$3:F1011)/I1011</f>
        <v>0.99284442021803698</v>
      </c>
      <c r="K1011">
        <f t="shared" si="41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2"/>
        <v>1.14255</v>
      </c>
      <c r="G1012">
        <v>15710569</v>
      </c>
      <c r="H1012">
        <v>23115057152</v>
      </c>
      <c r="I1012">
        <f t="shared" si="43"/>
        <v>1010</v>
      </c>
      <c r="J1012">
        <f>SUM($F$3:F1012)/I1012</f>
        <v>0.99299264356435579</v>
      </c>
      <c r="K1012">
        <f t="shared" si="41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2"/>
        <v>1.14273</v>
      </c>
      <c r="G1013">
        <v>18092244</v>
      </c>
      <c r="H1013">
        <v>23504338944</v>
      </c>
      <c r="I1013">
        <f t="shared" si="43"/>
        <v>1011</v>
      </c>
      <c r="J1013">
        <f>SUM($F$3:F1013)/I1013</f>
        <v>0.99314075173095884</v>
      </c>
      <c r="K1013">
        <f t="shared" si="41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2"/>
        <v>1.1594</v>
      </c>
      <c r="G1014">
        <v>18718456</v>
      </c>
      <c r="H1014">
        <v>26911678464</v>
      </c>
      <c r="I1014">
        <f t="shared" si="43"/>
        <v>1012</v>
      </c>
      <c r="J1014">
        <f>SUM($F$3:F1014)/I1014</f>
        <v>0.99330503952569116</v>
      </c>
      <c r="K1014">
        <f t="shared" si="41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2"/>
        <v>1.1760299999999999</v>
      </c>
      <c r="G1015">
        <v>17378930</v>
      </c>
      <c r="H1015">
        <v>24856358912</v>
      </c>
      <c r="I1015">
        <f t="shared" si="43"/>
        <v>1013</v>
      </c>
      <c r="J1015">
        <f>SUM($F$3:F1015)/I1015</f>
        <v>0.99348541954590264</v>
      </c>
      <c r="K1015">
        <f t="shared" si="41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2"/>
        <v>1.1692100000000001</v>
      </c>
      <c r="G1016">
        <v>16856142</v>
      </c>
      <c r="H1016">
        <v>23044745216</v>
      </c>
      <c r="I1016">
        <f t="shared" si="43"/>
        <v>1014</v>
      </c>
      <c r="J1016">
        <f>SUM($F$3:F1016)/I1016</f>
        <v>0.99365871794871741</v>
      </c>
      <c r="K1016">
        <f t="shared" si="41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2"/>
        <v>1.19034</v>
      </c>
      <c r="G1017">
        <v>18770012</v>
      </c>
      <c r="H1017">
        <v>27084687360</v>
      </c>
      <c r="I1017">
        <f t="shared" si="43"/>
        <v>1015</v>
      </c>
      <c r="J1017">
        <f>SUM($F$3:F1017)/I1017</f>
        <v>0.99385249261083686</v>
      </c>
      <c r="K1017">
        <f t="shared" si="41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2"/>
        <v>1.1997</v>
      </c>
      <c r="G1018">
        <v>21622496</v>
      </c>
      <c r="H1018">
        <v>30793709568</v>
      </c>
      <c r="I1018">
        <f t="shared" si="43"/>
        <v>1016</v>
      </c>
      <c r="J1018">
        <f>SUM($F$3:F1018)/I1018</f>
        <v>0.99405509842519624</v>
      </c>
      <c r="K1018">
        <f t="shared" si="41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2"/>
        <v>1.20353</v>
      </c>
      <c r="G1019">
        <v>16962300</v>
      </c>
      <c r="H1019">
        <v>24402626560</v>
      </c>
      <c r="I1019">
        <f t="shared" si="43"/>
        <v>1017</v>
      </c>
      <c r="J1019">
        <f>SUM($F$3:F1019)/I1019</f>
        <v>0.99426107177974377</v>
      </c>
      <c r="K1019">
        <f t="shared" si="41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2"/>
        <v>1.2061300000000001</v>
      </c>
      <c r="G1020">
        <v>18070676</v>
      </c>
      <c r="H1020">
        <v>25345388544</v>
      </c>
      <c r="I1020">
        <f t="shared" si="43"/>
        <v>1018</v>
      </c>
      <c r="J1020">
        <f>SUM($F$3:F1020)/I1020</f>
        <v>0.99446919449901716</v>
      </c>
      <c r="K1020">
        <f t="shared" ref="K1020:K1083" si="44">SUM(F771:F1020)/250</f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2"/>
        <v>1.2055799999999999</v>
      </c>
      <c r="G1021">
        <v>16496830</v>
      </c>
      <c r="H1021">
        <v>25753384960</v>
      </c>
      <c r="I1021">
        <f t="shared" si="43"/>
        <v>1019</v>
      </c>
      <c r="J1021">
        <f>SUM($F$3:F1021)/I1021</f>
        <v>0.99467636898920464</v>
      </c>
      <c r="K1021">
        <f t="shared" si="44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2"/>
        <v>1.19601</v>
      </c>
      <c r="G1022">
        <v>16643174</v>
      </c>
      <c r="H1022">
        <v>24808237056</v>
      </c>
      <c r="I1022">
        <f t="shared" si="43"/>
        <v>1020</v>
      </c>
      <c r="J1022">
        <f>SUM($F$3:F1022)/I1022</f>
        <v>0.99487375490196028</v>
      </c>
      <c r="K1022">
        <f t="shared" si="44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2"/>
        <v>1.21353</v>
      </c>
      <c r="G1023">
        <v>19445014</v>
      </c>
      <c r="H1023">
        <v>30220253184</v>
      </c>
      <c r="I1023">
        <f t="shared" si="43"/>
        <v>1021</v>
      </c>
      <c r="J1023">
        <f>SUM($F$3:F1023)/I1023</f>
        <v>0.99508791380998973</v>
      </c>
      <c r="K1023">
        <f t="shared" si="44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2"/>
        <v>1.24472</v>
      </c>
      <c r="G1024">
        <v>19611398</v>
      </c>
      <c r="H1024">
        <v>36378075136</v>
      </c>
      <c r="I1024">
        <f t="shared" si="43"/>
        <v>1022</v>
      </c>
      <c r="J1024">
        <f>SUM($F$3:F1024)/I1024</f>
        <v>0.99533217221134984</v>
      </c>
      <c r="K1024">
        <f t="shared" si="44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2"/>
        <v>1.23872</v>
      </c>
      <c r="G1025">
        <v>20334129</v>
      </c>
      <c r="H1025">
        <v>32384202752</v>
      </c>
      <c r="I1025">
        <f t="shared" si="43"/>
        <v>1023</v>
      </c>
      <c r="J1025">
        <f>SUM($F$3:F1025)/I1025</f>
        <v>0.99557008797653901</v>
      </c>
      <c r="K1025">
        <f t="shared" si="44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2"/>
        <v>1.2592000000000001</v>
      </c>
      <c r="G1026">
        <v>20221990</v>
      </c>
      <c r="H1026">
        <v>33197840384</v>
      </c>
      <c r="I1026">
        <f t="shared" si="43"/>
        <v>1024</v>
      </c>
      <c r="J1026">
        <f>SUM($F$3:F1026)/I1026</f>
        <v>0.99582753906249943</v>
      </c>
      <c r="K1026">
        <f t="shared" si="44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ref="F1027:F1090" si="45">E1027/1000</f>
        <v>1.2526600000000001</v>
      </c>
      <c r="G1027">
        <v>20365092</v>
      </c>
      <c r="H1027">
        <v>32468750336</v>
      </c>
      <c r="I1027">
        <f t="shared" si="43"/>
        <v>1025</v>
      </c>
      <c r="J1027">
        <f>SUM($F$3:F1027)/I1027</f>
        <v>0.99607810731707258</v>
      </c>
      <c r="K1027">
        <f t="shared" si="44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5"/>
        <v>1.2623</v>
      </c>
      <c r="G1028">
        <v>21619180</v>
      </c>
      <c r="H1028">
        <v>33400066048</v>
      </c>
      <c r="I1028">
        <f t="shared" ref="I1028:I1091" si="46">I1027+1</f>
        <v>1026</v>
      </c>
      <c r="J1028">
        <f>SUM($F$3:F1028)/I1028</f>
        <v>0.99633758284600327</v>
      </c>
      <c r="K1028">
        <f t="shared" si="44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5"/>
        <v>1.2744899999999999</v>
      </c>
      <c r="G1029">
        <v>22271788</v>
      </c>
      <c r="H1029">
        <v>36588933120</v>
      </c>
      <c r="I1029">
        <f t="shared" si="46"/>
        <v>1027</v>
      </c>
      <c r="J1029">
        <f>SUM($F$3:F1029)/I1029</f>
        <v>0.99660842259006754</v>
      </c>
      <c r="K1029">
        <f t="shared" si="44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si="45"/>
        <v>1.2534700000000001</v>
      </c>
      <c r="G1030">
        <v>23771343</v>
      </c>
      <c r="H1030">
        <v>33815277568</v>
      </c>
      <c r="I1030">
        <f t="shared" si="46"/>
        <v>1028</v>
      </c>
      <c r="J1030">
        <f>SUM($F$3:F1030)/I1030</f>
        <v>0.99685828793774256</v>
      </c>
      <c r="K1030">
        <f t="shared" si="44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5"/>
        <v>1.24851</v>
      </c>
      <c r="G1031">
        <v>21980841</v>
      </c>
      <c r="H1031">
        <v>31625500672</v>
      </c>
      <c r="I1031">
        <f t="shared" si="46"/>
        <v>1029</v>
      </c>
      <c r="J1031">
        <f>SUM($F$3:F1031)/I1031</f>
        <v>0.99710284742468347</v>
      </c>
      <c r="K1031">
        <f t="shared" si="44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5"/>
        <v>1.2500599999999999</v>
      </c>
      <c r="G1032">
        <v>19385078</v>
      </c>
      <c r="H1032">
        <v>29714038784</v>
      </c>
      <c r="I1032">
        <f t="shared" si="46"/>
        <v>1030</v>
      </c>
      <c r="J1032">
        <f>SUM($F$3:F1032)/I1032</f>
        <v>0.99734843689320329</v>
      </c>
      <c r="K1032">
        <f t="shared" si="44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5"/>
        <v>1.26224</v>
      </c>
      <c r="G1033">
        <v>20843515</v>
      </c>
      <c r="H1033">
        <v>32891072512</v>
      </c>
      <c r="I1033">
        <f t="shared" si="46"/>
        <v>1031</v>
      </c>
      <c r="J1033">
        <f>SUM($F$3:F1033)/I1033</f>
        <v>0.99760536372453867</v>
      </c>
      <c r="K1033">
        <f t="shared" si="44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5"/>
        <v>1.26257</v>
      </c>
      <c r="G1034">
        <v>24363779</v>
      </c>
      <c r="H1034">
        <v>36193185792</v>
      </c>
      <c r="I1034">
        <f t="shared" si="46"/>
        <v>1032</v>
      </c>
      <c r="J1034">
        <f>SUM($F$3:F1034)/I1034</f>
        <v>0.9978621124031003</v>
      </c>
      <c r="K1034">
        <f t="shared" si="44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5"/>
        <v>1.2626900000000001</v>
      </c>
      <c r="G1035">
        <v>23141868</v>
      </c>
      <c r="H1035">
        <v>32081412096</v>
      </c>
      <c r="I1035">
        <f t="shared" si="46"/>
        <v>1033</v>
      </c>
      <c r="J1035">
        <f>SUM($F$3:F1035)/I1035</f>
        <v>0.99811848015488824</v>
      </c>
      <c r="K1035">
        <f t="shared" si="44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5"/>
        <v>1.2957400000000001</v>
      </c>
      <c r="G1036">
        <v>32655051</v>
      </c>
      <c r="H1036">
        <v>47768678400</v>
      </c>
      <c r="I1036">
        <f t="shared" si="46"/>
        <v>1034</v>
      </c>
      <c r="J1036">
        <f>SUM($F$3:F1036)/I1036</f>
        <v>0.99840631528046375</v>
      </c>
      <c r="K1036">
        <f t="shared" si="44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5"/>
        <v>1.2767899999999999</v>
      </c>
      <c r="G1037">
        <v>31555053</v>
      </c>
      <c r="H1037">
        <v>50825895936</v>
      </c>
      <c r="I1037">
        <f t="shared" si="46"/>
        <v>1035</v>
      </c>
      <c r="J1037">
        <f>SUM($F$3:F1037)/I1037</f>
        <v>0.99867528502415404</v>
      </c>
      <c r="K1037">
        <f t="shared" si="44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5"/>
        <v>1.2721800000000001</v>
      </c>
      <c r="G1038">
        <v>25052684</v>
      </c>
      <c r="H1038">
        <v>40567537664</v>
      </c>
      <c r="I1038">
        <f t="shared" si="46"/>
        <v>1036</v>
      </c>
      <c r="J1038">
        <f>SUM($F$3:F1038)/I1038</f>
        <v>0.99893928571428514</v>
      </c>
      <c r="K1038">
        <f t="shared" si="44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5"/>
        <v>1.24641</v>
      </c>
      <c r="G1039">
        <v>21393761</v>
      </c>
      <c r="H1039">
        <v>35329220608</v>
      </c>
      <c r="I1039">
        <f t="shared" si="46"/>
        <v>1037</v>
      </c>
      <c r="J1039">
        <f>SUM($F$3:F1039)/I1039</f>
        <v>0.99917792671166761</v>
      </c>
      <c r="K1039">
        <f t="shared" si="44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5"/>
        <v>1.2792000000000001</v>
      </c>
      <c r="G1040">
        <v>21983972</v>
      </c>
      <c r="H1040">
        <v>40284971008</v>
      </c>
      <c r="I1040">
        <f t="shared" si="46"/>
        <v>1038</v>
      </c>
      <c r="J1040">
        <f>SUM($F$3:F1040)/I1040</f>
        <v>0.99944769749518236</v>
      </c>
      <c r="K1040">
        <f t="shared" si="44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5"/>
        <v>1.2900499999999999</v>
      </c>
      <c r="G1041">
        <v>26093637</v>
      </c>
      <c r="H1041">
        <v>44773994496</v>
      </c>
      <c r="I1041">
        <f t="shared" si="46"/>
        <v>1039</v>
      </c>
      <c r="J1041">
        <f>SUM($F$3:F1041)/I1041</f>
        <v>0.99972739172280978</v>
      </c>
      <c r="K1041">
        <f t="shared" si="44"/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5"/>
        <v>1.2941800000000001</v>
      </c>
      <c r="G1042">
        <v>23813373</v>
      </c>
      <c r="H1042">
        <v>40393420800</v>
      </c>
      <c r="I1042">
        <f t="shared" si="46"/>
        <v>1040</v>
      </c>
      <c r="J1042">
        <f>SUM($F$3:F1042)/I1042</f>
        <v>1.0000105192307687</v>
      </c>
      <c r="K1042">
        <f t="shared" si="44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5"/>
        <v>1.3010999999999999</v>
      </c>
      <c r="G1043">
        <v>25831443</v>
      </c>
      <c r="H1043">
        <v>38578282496</v>
      </c>
      <c r="I1043">
        <f t="shared" si="46"/>
        <v>1041</v>
      </c>
      <c r="J1043">
        <f>SUM($F$3:F1043)/I1043</f>
        <v>1.0002997502401532</v>
      </c>
      <c r="K1043">
        <f t="shared" si="44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5"/>
        <v>1.3088199999999999</v>
      </c>
      <c r="G1044">
        <v>23384957</v>
      </c>
      <c r="H1044">
        <v>42092421120</v>
      </c>
      <c r="I1044">
        <f t="shared" si="46"/>
        <v>1042</v>
      </c>
      <c r="J1044">
        <f>SUM($F$3:F1044)/I1044</f>
        <v>1.0005958349328208</v>
      </c>
      <c r="K1044">
        <f t="shared" si="44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5"/>
        <v>1.2831700000000001</v>
      </c>
      <c r="G1045">
        <v>20291408</v>
      </c>
      <c r="H1045">
        <v>35276550144</v>
      </c>
      <c r="I1045">
        <f t="shared" si="46"/>
        <v>1043</v>
      </c>
      <c r="J1045">
        <f>SUM($F$3:F1045)/I1045</f>
        <v>1.0008667593480338</v>
      </c>
      <c r="K1045">
        <f t="shared" si="44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5"/>
        <v>1.2985100000000001</v>
      </c>
      <c r="G1046">
        <v>18519543</v>
      </c>
      <c r="H1046">
        <v>32756580352</v>
      </c>
      <c r="I1046">
        <f t="shared" si="46"/>
        <v>1044</v>
      </c>
      <c r="J1046">
        <f>SUM($F$3:F1046)/I1046</f>
        <v>1.0011518582375472</v>
      </c>
      <c r="K1046">
        <f t="shared" si="44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5"/>
        <v>1.3186800000000001</v>
      </c>
      <c r="G1047">
        <v>19124101</v>
      </c>
      <c r="H1047">
        <v>35563335680</v>
      </c>
      <c r="I1047">
        <f t="shared" si="46"/>
        <v>1045</v>
      </c>
      <c r="J1047">
        <f>SUM($F$3:F1047)/I1047</f>
        <v>1.0014557129186596</v>
      </c>
      <c r="K1047">
        <f t="shared" si="44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5"/>
        <v>1.3091199999999998</v>
      </c>
      <c r="G1048">
        <v>21543486</v>
      </c>
      <c r="H1048">
        <v>37867487232</v>
      </c>
      <c r="I1048">
        <f t="shared" si="46"/>
        <v>1046</v>
      </c>
      <c r="J1048">
        <f>SUM($F$3:F1048)/I1048</f>
        <v>1.0017498470363282</v>
      </c>
      <c r="K1048">
        <f t="shared" si="44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5"/>
        <v>1.33643</v>
      </c>
      <c r="G1049">
        <v>23107299</v>
      </c>
      <c r="H1049">
        <v>43608961024</v>
      </c>
      <c r="I1049">
        <f t="shared" si="46"/>
        <v>1047</v>
      </c>
      <c r="J1049">
        <f>SUM($F$3:F1049)/I1049</f>
        <v>1.0020695033428839</v>
      </c>
      <c r="K1049">
        <f t="shared" si="44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5"/>
        <v>1.31497</v>
      </c>
      <c r="G1050">
        <v>23230608</v>
      </c>
      <c r="H1050">
        <v>41385484288</v>
      </c>
      <c r="I1050">
        <f t="shared" si="46"/>
        <v>1048</v>
      </c>
      <c r="J1050">
        <f>SUM($F$3:F1050)/I1050</f>
        <v>1.0023680725190833</v>
      </c>
      <c r="K1050">
        <f t="shared" si="44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5"/>
        <v>1.2906300000000002</v>
      </c>
      <c r="G1051">
        <v>19497419</v>
      </c>
      <c r="H1051">
        <v>35875020800</v>
      </c>
      <c r="I1051">
        <f t="shared" si="46"/>
        <v>1049</v>
      </c>
      <c r="J1051">
        <f>SUM($F$3:F1051)/I1051</f>
        <v>1.0026428693994274</v>
      </c>
      <c r="K1051">
        <f t="shared" si="44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5"/>
        <v>1.30823</v>
      </c>
      <c r="G1052">
        <v>19107539</v>
      </c>
      <c r="H1052">
        <v>40194375680</v>
      </c>
      <c r="I1052">
        <f t="shared" si="46"/>
        <v>1050</v>
      </c>
      <c r="J1052">
        <f>SUM($F$3:F1052)/I1052</f>
        <v>1.0029339047619041</v>
      </c>
      <c r="K1052">
        <f t="shared" si="44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5"/>
        <v>1.2854700000000001</v>
      </c>
      <c r="G1053">
        <v>22733005</v>
      </c>
      <c r="H1053">
        <v>44391677952</v>
      </c>
      <c r="I1053">
        <f t="shared" si="46"/>
        <v>1051</v>
      </c>
      <c r="J1053">
        <f>SUM($F$3:F1053)/I1053</f>
        <v>1.003202730732635</v>
      </c>
      <c r="K1053">
        <f t="shared" si="44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5"/>
        <v>1.3068900000000001</v>
      </c>
      <c r="G1054">
        <v>19428210</v>
      </c>
      <c r="H1054">
        <v>36523458560</v>
      </c>
      <c r="I1054">
        <f t="shared" si="46"/>
        <v>1052</v>
      </c>
      <c r="J1054">
        <f>SUM($F$3:F1054)/I1054</f>
        <v>1.0034914068441059</v>
      </c>
      <c r="K1054">
        <f t="shared" si="44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5"/>
        <v>1.3153800000000002</v>
      </c>
      <c r="G1055">
        <v>23795575</v>
      </c>
      <c r="H1055">
        <v>46267031552</v>
      </c>
      <c r="I1055">
        <f t="shared" si="46"/>
        <v>1053</v>
      </c>
      <c r="J1055">
        <f>SUM($F$3:F1055)/I1055</f>
        <v>1.00378759734093</v>
      </c>
      <c r="K1055">
        <f t="shared" si="44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5"/>
        <v>1.3027200000000001</v>
      </c>
      <c r="G1056">
        <v>22887886</v>
      </c>
      <c r="H1056">
        <v>43886272512</v>
      </c>
      <c r="I1056">
        <f t="shared" si="46"/>
        <v>1054</v>
      </c>
      <c r="J1056">
        <f>SUM($F$3:F1056)/I1056</f>
        <v>1.0040712144212518</v>
      </c>
      <c r="K1056">
        <f t="shared" si="44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5"/>
        <v>1.3303900000000002</v>
      </c>
      <c r="G1057">
        <v>27357492</v>
      </c>
      <c r="H1057">
        <v>50927214592</v>
      </c>
      <c r="I1057">
        <f t="shared" si="46"/>
        <v>1055</v>
      </c>
      <c r="J1057">
        <f>SUM($F$3:F1057)/I1057</f>
        <v>1.0043805213270136</v>
      </c>
      <c r="K1057">
        <f t="shared" si="44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5"/>
        <v>1.32741</v>
      </c>
      <c r="G1058">
        <v>27243399</v>
      </c>
      <c r="H1058">
        <v>50715549696</v>
      </c>
      <c r="I1058">
        <f t="shared" si="46"/>
        <v>1056</v>
      </c>
      <c r="J1058">
        <f>SUM($F$3:F1058)/I1058</f>
        <v>1.0046864204545449</v>
      </c>
      <c r="K1058">
        <f t="shared" si="44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5"/>
        <v>1.30965</v>
      </c>
      <c r="G1059">
        <v>24835338</v>
      </c>
      <c r="H1059">
        <v>43195289600</v>
      </c>
      <c r="I1059">
        <f t="shared" si="46"/>
        <v>1057</v>
      </c>
      <c r="J1059">
        <f>SUM($F$3:F1059)/I1059</f>
        <v>1.0049749385052029</v>
      </c>
      <c r="K1059">
        <f t="shared" si="44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5"/>
        <v>1.3069999999999999</v>
      </c>
      <c r="G1060">
        <v>21574217</v>
      </c>
      <c r="H1060">
        <v>38001410048</v>
      </c>
      <c r="I1060">
        <f t="shared" si="46"/>
        <v>1058</v>
      </c>
      <c r="J1060">
        <f>SUM($F$3:F1060)/I1060</f>
        <v>1.0052604064272206</v>
      </c>
      <c r="K1060">
        <f t="shared" si="44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5"/>
        <v>1.30179</v>
      </c>
      <c r="G1061">
        <v>20681771</v>
      </c>
      <c r="H1061">
        <v>39395115008</v>
      </c>
      <c r="I1061">
        <f t="shared" si="46"/>
        <v>1059</v>
      </c>
      <c r="J1061">
        <f>SUM($F$3:F1061)/I1061</f>
        <v>1.0055404154863072</v>
      </c>
      <c r="K1061">
        <f t="shared" si="44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5"/>
        <v>1.31243</v>
      </c>
      <c r="G1062">
        <v>22987236</v>
      </c>
      <c r="H1062">
        <v>40524771328</v>
      </c>
      <c r="I1062">
        <f t="shared" si="46"/>
        <v>1060</v>
      </c>
      <c r="J1062">
        <f>SUM($F$3:F1062)/I1062</f>
        <v>1.0058299339622636</v>
      </c>
      <c r="K1062">
        <f t="shared" si="44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5"/>
        <v>1.30748</v>
      </c>
      <c r="G1063">
        <v>19719347</v>
      </c>
      <c r="H1063">
        <v>33136924672</v>
      </c>
      <c r="I1063">
        <f t="shared" si="46"/>
        <v>1061</v>
      </c>
      <c r="J1063">
        <f>SUM($F$3:F1063)/I1063</f>
        <v>1.0061142412818089</v>
      </c>
      <c r="K1063">
        <f t="shared" si="44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5"/>
        <v>1.32473</v>
      </c>
      <c r="G1064">
        <v>23619017</v>
      </c>
      <c r="H1064">
        <v>41000493056</v>
      </c>
      <c r="I1064">
        <f t="shared" si="46"/>
        <v>1062</v>
      </c>
      <c r="J1064">
        <f>SUM($F$3:F1064)/I1064</f>
        <v>1.0064142561205267</v>
      </c>
      <c r="K1064">
        <f t="shared" si="44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5"/>
        <v>1.3339300000000001</v>
      </c>
      <c r="G1065">
        <v>24008833</v>
      </c>
      <c r="H1065">
        <v>48383127552</v>
      </c>
      <c r="I1065">
        <f t="shared" si="46"/>
        <v>1063</v>
      </c>
      <c r="J1065">
        <f>SUM($F$3:F1065)/I1065</f>
        <v>1.0067223612417679</v>
      </c>
      <c r="K1065">
        <f t="shared" si="44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5"/>
        <v>1.3056400000000001</v>
      </c>
      <c r="G1066">
        <v>24074515</v>
      </c>
      <c r="H1066">
        <v>46610169856</v>
      </c>
      <c r="I1066">
        <f t="shared" si="46"/>
        <v>1064</v>
      </c>
      <c r="J1066">
        <f>SUM($F$3:F1066)/I1066</f>
        <v>1.00700329887218</v>
      </c>
      <c r="K1066">
        <f t="shared" si="44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5"/>
        <v>1.2666300000000001</v>
      </c>
      <c r="G1067">
        <v>24783651</v>
      </c>
      <c r="H1067">
        <v>51040985088</v>
      </c>
      <c r="I1067">
        <f t="shared" si="46"/>
        <v>1065</v>
      </c>
      <c r="J1067">
        <f>SUM($F$3:F1067)/I1067</f>
        <v>1.0072470798122062</v>
      </c>
      <c r="K1067">
        <f t="shared" si="44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5"/>
        <v>1.2484600000000001</v>
      </c>
      <c r="G1068">
        <v>25480262</v>
      </c>
      <c r="H1068">
        <v>58239045632</v>
      </c>
      <c r="I1068">
        <f t="shared" si="46"/>
        <v>1066</v>
      </c>
      <c r="J1068">
        <f>SUM($F$3:F1068)/I1068</f>
        <v>1.0074733583489677</v>
      </c>
      <c r="K1068">
        <f t="shared" si="44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5"/>
        <v>1.22729</v>
      </c>
      <c r="G1069">
        <v>23803898</v>
      </c>
      <c r="H1069">
        <v>45385199616</v>
      </c>
      <c r="I1069">
        <f t="shared" si="46"/>
        <v>1067</v>
      </c>
      <c r="J1069">
        <f>SUM($F$3:F1069)/I1069</f>
        <v>1.0076793720712274</v>
      </c>
      <c r="K1069">
        <f t="shared" si="44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5"/>
        <v>1.27521</v>
      </c>
      <c r="G1070">
        <v>21826070</v>
      </c>
      <c r="H1070">
        <v>46370254848</v>
      </c>
      <c r="I1070">
        <f t="shared" si="46"/>
        <v>1068</v>
      </c>
      <c r="J1070">
        <f>SUM($F$3:F1070)/I1070</f>
        <v>1.0079298689138574</v>
      </c>
      <c r="K1070">
        <f t="shared" si="44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5"/>
        <v>1.28626</v>
      </c>
      <c r="G1071">
        <v>24236381</v>
      </c>
      <c r="H1071">
        <v>52043501568</v>
      </c>
      <c r="I1071">
        <f t="shared" si="46"/>
        <v>1069</v>
      </c>
      <c r="J1071">
        <f>SUM($F$3:F1071)/I1071</f>
        <v>1.0081902338634234</v>
      </c>
      <c r="K1071">
        <f t="shared" si="44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5"/>
        <v>1.30755</v>
      </c>
      <c r="G1072">
        <v>28153320</v>
      </c>
      <c r="H1072">
        <v>58629844992</v>
      </c>
      <c r="I1072">
        <f t="shared" si="46"/>
        <v>1070</v>
      </c>
      <c r="J1072">
        <f>SUM($F$3:F1072)/I1072</f>
        <v>1.0084700093457941</v>
      </c>
      <c r="K1072">
        <f t="shared" si="44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5"/>
        <v>1.29748</v>
      </c>
      <c r="G1073">
        <v>30742510</v>
      </c>
      <c r="H1073">
        <v>55910506496</v>
      </c>
      <c r="I1073">
        <f t="shared" si="46"/>
        <v>1071</v>
      </c>
      <c r="J1073">
        <f>SUM($F$3:F1073)/I1073</f>
        <v>1.0087398599439772</v>
      </c>
      <c r="K1073">
        <f t="shared" si="44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5"/>
        <v>1.31206</v>
      </c>
      <c r="G1074">
        <v>27695588</v>
      </c>
      <c r="H1074">
        <v>47475945472</v>
      </c>
      <c r="I1074">
        <f t="shared" si="46"/>
        <v>1072</v>
      </c>
      <c r="J1074">
        <f>SUM($F$3:F1074)/I1074</f>
        <v>1.0090228078358205</v>
      </c>
      <c r="K1074">
        <f t="shared" si="44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5"/>
        <v>1.2903699999999998</v>
      </c>
      <c r="G1075">
        <v>25480425</v>
      </c>
      <c r="H1075">
        <v>45504888832</v>
      </c>
      <c r="I1075">
        <f t="shared" si="46"/>
        <v>1073</v>
      </c>
      <c r="J1075">
        <f>SUM($F$3:F1075)/I1075</f>
        <v>1.0092850139794962</v>
      </c>
      <c r="K1075">
        <f t="shared" si="44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5"/>
        <v>1.29297</v>
      </c>
      <c r="G1076">
        <v>21282795</v>
      </c>
      <c r="H1076">
        <v>41932214272</v>
      </c>
      <c r="I1076">
        <f t="shared" si="46"/>
        <v>1074</v>
      </c>
      <c r="J1076">
        <f>SUM($F$3:F1076)/I1076</f>
        <v>1.0095491527001856</v>
      </c>
      <c r="K1076">
        <f t="shared" si="44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5"/>
        <v>1.2964200000000001</v>
      </c>
      <c r="G1077">
        <v>21720900</v>
      </c>
      <c r="H1077">
        <v>41607626752</v>
      </c>
      <c r="I1077">
        <f t="shared" si="46"/>
        <v>1075</v>
      </c>
      <c r="J1077">
        <f>SUM($F$3:F1077)/I1077</f>
        <v>1.009816009302325</v>
      </c>
      <c r="K1077">
        <f t="shared" si="44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5"/>
        <v>1.30278</v>
      </c>
      <c r="G1078">
        <v>22534672</v>
      </c>
      <c r="H1078">
        <v>39939768320</v>
      </c>
      <c r="I1078">
        <f t="shared" si="46"/>
        <v>1076</v>
      </c>
      <c r="J1078">
        <f>SUM($F$3:F1078)/I1078</f>
        <v>1.0100882806691445</v>
      </c>
      <c r="K1078">
        <f t="shared" si="44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5"/>
        <v>1.28701</v>
      </c>
      <c r="G1079">
        <v>22311299</v>
      </c>
      <c r="H1079">
        <v>37467541504</v>
      </c>
      <c r="I1079">
        <f t="shared" si="46"/>
        <v>1077</v>
      </c>
      <c r="J1079">
        <f>SUM($F$3:F1079)/I1079</f>
        <v>1.0103454038997208</v>
      </c>
      <c r="K1079">
        <f t="shared" si="44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5"/>
        <v>1.2964899999999999</v>
      </c>
      <c r="G1080">
        <v>29860370</v>
      </c>
      <c r="H1080">
        <v>47201333248</v>
      </c>
      <c r="I1080">
        <f t="shared" si="46"/>
        <v>1078</v>
      </c>
      <c r="J1080">
        <f>SUM($F$3:F1080)/I1080</f>
        <v>1.0106108441558435</v>
      </c>
      <c r="K1080">
        <f t="shared" si="44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5"/>
        <v>1.26546</v>
      </c>
      <c r="G1081">
        <v>25423220</v>
      </c>
      <c r="H1081">
        <v>45129854976</v>
      </c>
      <c r="I1081">
        <f t="shared" si="46"/>
        <v>1079</v>
      </c>
      <c r="J1081">
        <f>SUM($F$3:F1081)/I1081</f>
        <v>1.0108470342910096</v>
      </c>
      <c r="K1081">
        <f t="shared" si="44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5"/>
        <v>1.2745599999999999</v>
      </c>
      <c r="G1082">
        <v>21782103</v>
      </c>
      <c r="H1082">
        <v>37685035008</v>
      </c>
      <c r="I1082">
        <f t="shared" si="46"/>
        <v>1080</v>
      </c>
      <c r="J1082">
        <f>SUM($F$3:F1082)/I1082</f>
        <v>1.0110912129629626</v>
      </c>
      <c r="K1082">
        <f t="shared" si="44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5"/>
        <v>1.23865</v>
      </c>
      <c r="G1083">
        <v>22698727</v>
      </c>
      <c r="H1083">
        <v>39501758464</v>
      </c>
      <c r="I1083">
        <f t="shared" si="46"/>
        <v>1081</v>
      </c>
      <c r="J1083">
        <f>SUM($F$3:F1083)/I1083</f>
        <v>1.0113017206290467</v>
      </c>
      <c r="K1083">
        <f t="shared" si="44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5"/>
        <v>1.2389300000000001</v>
      </c>
      <c r="G1084">
        <v>19819472</v>
      </c>
      <c r="H1084">
        <v>35987591168</v>
      </c>
      <c r="I1084">
        <f t="shared" si="46"/>
        <v>1082</v>
      </c>
      <c r="J1084">
        <f>SUM($F$3:F1084)/I1084</f>
        <v>1.0115120979667278</v>
      </c>
      <c r="K1084">
        <f t="shared" ref="K1084:K1147" si="47">SUM(F835:F1084)/250</f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5"/>
        <v>1.2461300000000002</v>
      </c>
      <c r="G1085">
        <v>20040606</v>
      </c>
      <c r="H1085">
        <v>34516189184</v>
      </c>
      <c r="I1085">
        <f t="shared" si="46"/>
        <v>1083</v>
      </c>
      <c r="J1085">
        <f>SUM($F$3:F1085)/I1085</f>
        <v>1.0117287349953827</v>
      </c>
      <c r="K1085">
        <f t="shared" si="47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5"/>
        <v>1.2313499999999999</v>
      </c>
      <c r="G1086">
        <v>18702043</v>
      </c>
      <c r="H1086">
        <v>34466795520</v>
      </c>
      <c r="I1086">
        <f t="shared" si="46"/>
        <v>1084</v>
      </c>
      <c r="J1086">
        <f>SUM($F$3:F1086)/I1086</f>
        <v>1.0119313376383758</v>
      </c>
      <c r="K1086">
        <f t="shared" si="47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5"/>
        <v>1.25031</v>
      </c>
      <c r="G1087">
        <v>19872545</v>
      </c>
      <c r="H1087">
        <v>36233175040</v>
      </c>
      <c r="I1087">
        <f t="shared" si="46"/>
        <v>1085</v>
      </c>
      <c r="J1087">
        <f>SUM($F$3:F1087)/I1087</f>
        <v>1.0121510414746537</v>
      </c>
      <c r="K1087">
        <f t="shared" si="47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5"/>
        <v>1.2661099999999998</v>
      </c>
      <c r="G1088">
        <v>20142732</v>
      </c>
      <c r="H1088">
        <v>39033962496</v>
      </c>
      <c r="I1088">
        <f t="shared" si="46"/>
        <v>1086</v>
      </c>
      <c r="J1088">
        <f>SUM($F$3:F1088)/I1088</f>
        <v>1.0123848895027618</v>
      </c>
      <c r="K1088">
        <f t="shared" si="47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5"/>
        <v>1.2733800000000002</v>
      </c>
      <c r="G1089">
        <v>18326757</v>
      </c>
      <c r="H1089">
        <v>35169779712</v>
      </c>
      <c r="I1089">
        <f t="shared" si="46"/>
        <v>1087</v>
      </c>
      <c r="J1089">
        <f>SUM($F$3:F1089)/I1089</f>
        <v>1.0126249954001836</v>
      </c>
      <c r="K1089">
        <f t="shared" si="47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5"/>
        <v>1.2361199999999999</v>
      </c>
      <c r="G1090">
        <v>20968773</v>
      </c>
      <c r="H1090">
        <v>37287632896</v>
      </c>
      <c r="I1090">
        <f t="shared" si="46"/>
        <v>1088</v>
      </c>
      <c r="J1090">
        <f>SUM($F$3:F1090)/I1090</f>
        <v>1.0128304136029407</v>
      </c>
      <c r="K1090">
        <f t="shared" si="47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ref="F1091:F1154" si="48">E1091/1000</f>
        <v>1.238</v>
      </c>
      <c r="G1091">
        <v>21304882</v>
      </c>
      <c r="H1091">
        <v>36803776512</v>
      </c>
      <c r="I1091">
        <f t="shared" si="46"/>
        <v>1089</v>
      </c>
      <c r="J1091">
        <f>SUM($F$3:F1091)/I1091</f>
        <v>1.0130371808999077</v>
      </c>
      <c r="K1091">
        <f t="shared" si="47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8"/>
        <v>1.24241</v>
      </c>
      <c r="G1092">
        <v>25813507</v>
      </c>
      <c r="H1092">
        <v>45962219520</v>
      </c>
      <c r="I1092">
        <f t="shared" ref="I1092:I1155" si="49">I1091+1</f>
        <v>1090</v>
      </c>
      <c r="J1092">
        <f>SUM($F$3:F1092)/I1092</f>
        <v>1.0132476146788987</v>
      </c>
      <c r="K1092">
        <f t="shared" si="47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8"/>
        <v>1.2177899999999999</v>
      </c>
      <c r="G1093">
        <v>22920874</v>
      </c>
      <c r="H1093">
        <v>42711175168</v>
      </c>
      <c r="I1093">
        <f t="shared" si="49"/>
        <v>1091</v>
      </c>
      <c r="J1093">
        <f>SUM($F$3:F1093)/I1093</f>
        <v>1.0134350962419794</v>
      </c>
      <c r="K1093">
        <f t="shared" si="47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8"/>
        <v>1.2234400000000001</v>
      </c>
      <c r="G1094">
        <v>24449150</v>
      </c>
      <c r="H1094">
        <v>40544092160</v>
      </c>
      <c r="I1094">
        <f t="shared" si="49"/>
        <v>1092</v>
      </c>
      <c r="J1094">
        <f>SUM($F$3:F1094)/I1094</f>
        <v>1.0136274084249079</v>
      </c>
      <c r="K1094">
        <f t="shared" si="47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8"/>
        <v>1.21434</v>
      </c>
      <c r="G1095">
        <v>24071586</v>
      </c>
      <c r="H1095">
        <v>36911460352</v>
      </c>
      <c r="I1095">
        <f t="shared" si="49"/>
        <v>1093</v>
      </c>
      <c r="J1095">
        <f>SUM($F$3:F1095)/I1095</f>
        <v>1.0138110430009144</v>
      </c>
      <c r="K1095">
        <f t="shared" si="47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8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7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8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7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8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7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8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7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8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7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8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7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8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7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8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7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8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7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8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si="47"/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8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47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8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47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8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47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8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47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8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47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8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47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8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47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8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47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8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47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8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47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8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47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8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47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8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47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8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47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8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47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8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47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8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47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8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47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8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47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8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47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8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47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8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47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8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47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8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47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8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47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8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47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8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47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8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47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8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47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8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47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8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47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8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47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8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47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8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47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8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47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8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47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8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47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8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47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8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47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8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47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8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47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8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47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8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ref="K1148:K1211" si="50">SUM(F899:F1148)/250</f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8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8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8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8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8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8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ref="F1155:F1218" si="51">E1155/1000</f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51"/>
        <v>1.22577</v>
      </c>
      <c r="G1156">
        <v>41691841</v>
      </c>
      <c r="H1156">
        <v>59607932928</v>
      </c>
      <c r="I1156">
        <f t="shared" ref="I1156:I1219" si="52">I1155+1</f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51"/>
        <v>1.25624</v>
      </c>
      <c r="G1157">
        <v>41775087</v>
      </c>
      <c r="H1157">
        <v>66649686016</v>
      </c>
      <c r="I1157">
        <f t="shared" si="52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51"/>
        <v>1.2736400000000001</v>
      </c>
      <c r="G1158">
        <v>58983720</v>
      </c>
      <c r="H1158">
        <v>78861451264</v>
      </c>
      <c r="I1158">
        <f t="shared" si="52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51"/>
        <v>1.26623</v>
      </c>
      <c r="G1159">
        <v>56095425</v>
      </c>
      <c r="H1159">
        <v>70863200256</v>
      </c>
      <c r="I1159">
        <f t="shared" si="52"/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51"/>
        <v>1.2706600000000001</v>
      </c>
      <c r="G1160">
        <v>57524301</v>
      </c>
      <c r="H1160">
        <v>71549132800</v>
      </c>
      <c r="I1160">
        <f t="shared" si="52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51"/>
        <v>1.27067</v>
      </c>
      <c r="G1161">
        <v>55688921</v>
      </c>
      <c r="H1161">
        <v>70012936192</v>
      </c>
      <c r="I1161">
        <f t="shared" si="52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51"/>
        <v>1.2636800000000001</v>
      </c>
      <c r="G1162">
        <v>56086173</v>
      </c>
      <c r="H1162">
        <v>71062691840</v>
      </c>
      <c r="I1162">
        <f t="shared" si="52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51"/>
        <v>1.2679400000000001</v>
      </c>
      <c r="G1163">
        <v>51444212</v>
      </c>
      <c r="H1163">
        <v>64608854016</v>
      </c>
      <c r="I1163">
        <f t="shared" si="52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51"/>
        <v>1.2504000000000002</v>
      </c>
      <c r="G1164">
        <v>58090552</v>
      </c>
      <c r="H1164">
        <v>72514600960</v>
      </c>
      <c r="I1164">
        <f t="shared" si="52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51"/>
        <v>1.22722</v>
      </c>
      <c r="G1165">
        <v>55227071</v>
      </c>
      <c r="H1165">
        <v>65813749760</v>
      </c>
      <c r="I1165">
        <f t="shared" si="52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51"/>
        <v>1.2413099999999999</v>
      </c>
      <c r="G1166">
        <v>53299153</v>
      </c>
      <c r="H1166">
        <v>61449080832</v>
      </c>
      <c r="I1166">
        <f t="shared" si="52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51"/>
        <v>1.2470699999999999</v>
      </c>
      <c r="G1167">
        <v>52396022</v>
      </c>
      <c r="H1167">
        <v>64782966784</v>
      </c>
      <c r="I1167">
        <f t="shared" si="52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51"/>
        <v>1.2448599999999999</v>
      </c>
      <c r="G1168">
        <v>43761994</v>
      </c>
      <c r="H1168">
        <v>57614057472</v>
      </c>
      <c r="I1168">
        <f t="shared" si="52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51"/>
        <v>1.2337</v>
      </c>
      <c r="G1169">
        <v>44560737</v>
      </c>
      <c r="H1169">
        <v>57448222720</v>
      </c>
      <c r="I1169">
        <f t="shared" si="52"/>
        <v>1167</v>
      </c>
      <c r="J1169">
        <f>SUM($F$3:F1169)/I1169</f>
        <v>1.0275819023136232</v>
      </c>
      <c r="K1169">
        <f t="shared" si="50"/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51"/>
        <v>1.22766</v>
      </c>
      <c r="G1170">
        <v>39806259</v>
      </c>
      <c r="H1170">
        <v>50050748416</v>
      </c>
      <c r="I1170">
        <f t="shared" si="52"/>
        <v>1168</v>
      </c>
      <c r="J1170">
        <f>SUM($F$3:F1170)/I1170</f>
        <v>1.027753202054793</v>
      </c>
      <c r="K1170">
        <f t="shared" si="50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51"/>
        <v>1.24447</v>
      </c>
      <c r="G1171">
        <v>46739856</v>
      </c>
      <c r="H1171">
        <v>55359250432</v>
      </c>
      <c r="I1171">
        <f t="shared" si="52"/>
        <v>1169</v>
      </c>
      <c r="J1171">
        <f>SUM($F$3:F1171)/I1171</f>
        <v>1.0279385885372099</v>
      </c>
      <c r="K1171">
        <f t="shared" si="50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51"/>
        <v>1.23349</v>
      </c>
      <c r="G1172">
        <v>42294513</v>
      </c>
      <c r="H1172">
        <v>53138259968</v>
      </c>
      <c r="I1172">
        <f t="shared" si="52"/>
        <v>1170</v>
      </c>
      <c r="J1172">
        <f>SUM($F$3:F1172)/I1172</f>
        <v>1.0281142735042723</v>
      </c>
      <c r="K1172">
        <f t="shared" si="50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51"/>
        <v>1.2514000000000001</v>
      </c>
      <c r="G1173">
        <v>56441163</v>
      </c>
      <c r="H1173">
        <v>66195271680</v>
      </c>
      <c r="I1173">
        <f t="shared" si="52"/>
        <v>1171</v>
      </c>
      <c r="J1173">
        <f>SUM($F$3:F1173)/I1173</f>
        <v>1.0283049530315957</v>
      </c>
      <c r="K1173">
        <f t="shared" si="50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51"/>
        <v>1.2554100000000001</v>
      </c>
      <c r="G1174">
        <v>46496203</v>
      </c>
      <c r="H1174">
        <v>57064144896</v>
      </c>
      <c r="I1174">
        <f t="shared" si="52"/>
        <v>1172</v>
      </c>
      <c r="J1174">
        <f>SUM($F$3:F1174)/I1174</f>
        <v>1.0284987286689407</v>
      </c>
      <c r="K1174">
        <f t="shared" si="50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51"/>
        <v>1.26522</v>
      </c>
      <c r="G1175">
        <v>69759679</v>
      </c>
      <c r="H1175">
        <v>79561670656</v>
      </c>
      <c r="I1175">
        <f t="shared" si="52"/>
        <v>1173</v>
      </c>
      <c r="J1175">
        <f>SUM($F$3:F1175)/I1175</f>
        <v>1.0287005370843978</v>
      </c>
      <c r="K1175">
        <f t="shared" si="50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51"/>
        <v>1.2475999999999998</v>
      </c>
      <c r="G1176">
        <v>72767923</v>
      </c>
      <c r="H1176">
        <v>85413273600</v>
      </c>
      <c r="I1176">
        <f t="shared" si="52"/>
        <v>1174</v>
      </c>
      <c r="J1176">
        <f>SUM($F$3:F1176)/I1176</f>
        <v>1.0288869931856888</v>
      </c>
      <c r="K1176">
        <f t="shared" si="50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51"/>
        <v>1.23468</v>
      </c>
      <c r="G1177">
        <v>65131233</v>
      </c>
      <c r="H1177">
        <v>71501496320</v>
      </c>
      <c r="I1177">
        <f t="shared" si="52"/>
        <v>1175</v>
      </c>
      <c r="J1177">
        <f>SUM($F$3:F1177)/I1177</f>
        <v>1.0290621361702115</v>
      </c>
      <c r="K1177">
        <f t="shared" si="50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51"/>
        <v>1.2176500000000001</v>
      </c>
      <c r="G1178">
        <v>64795217</v>
      </c>
      <c r="H1178">
        <v>73598599168</v>
      </c>
      <c r="I1178">
        <f t="shared" si="52"/>
        <v>1176</v>
      </c>
      <c r="J1178">
        <f>SUM($F$3:F1178)/I1178</f>
        <v>1.0292224999999988</v>
      </c>
      <c r="K1178">
        <f t="shared" si="50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51"/>
        <v>1.2271300000000001</v>
      </c>
      <c r="G1179">
        <v>50482100</v>
      </c>
      <c r="H1179">
        <v>63251148800</v>
      </c>
      <c r="I1179">
        <f t="shared" si="52"/>
        <v>1177</v>
      </c>
      <c r="J1179">
        <f>SUM($F$3:F1179)/I1179</f>
        <v>1.0293906457094295</v>
      </c>
      <c r="K1179">
        <f t="shared" si="50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51"/>
        <v>1.2058900000000001</v>
      </c>
      <c r="G1180">
        <v>48241605</v>
      </c>
      <c r="H1180">
        <v>56379879424</v>
      </c>
      <c r="I1180">
        <f t="shared" si="52"/>
        <v>1178</v>
      </c>
      <c r="J1180">
        <f>SUM($F$3:F1180)/I1180</f>
        <v>1.0295404753820021</v>
      </c>
      <c r="K1180">
        <f t="shared" si="50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51"/>
        <v>1.21614</v>
      </c>
      <c r="G1181">
        <v>43539664</v>
      </c>
      <c r="H1181">
        <v>53337489408</v>
      </c>
      <c r="I1181">
        <f t="shared" si="52"/>
        <v>1179</v>
      </c>
      <c r="J1181">
        <f>SUM($F$3:F1181)/I1181</f>
        <v>1.0296987446988961</v>
      </c>
      <c r="K1181">
        <f t="shared" si="50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51"/>
        <v>1.19943</v>
      </c>
      <c r="G1182">
        <v>49005235</v>
      </c>
      <c r="H1182">
        <v>57808285696</v>
      </c>
      <c r="I1182">
        <f t="shared" si="52"/>
        <v>1180</v>
      </c>
      <c r="J1182">
        <f>SUM($F$3:F1182)/I1182</f>
        <v>1.0298425847457613</v>
      </c>
      <c r="K1182">
        <f t="shared" si="50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51"/>
        <v>1.1993900000000002</v>
      </c>
      <c r="G1183">
        <v>45945940</v>
      </c>
      <c r="H1183">
        <v>55565766656</v>
      </c>
      <c r="I1183">
        <f t="shared" si="52"/>
        <v>1181</v>
      </c>
      <c r="J1183">
        <f>SUM($F$3:F1183)/I1183</f>
        <v>1.0299861473327674</v>
      </c>
      <c r="K1183">
        <f t="shared" si="50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51"/>
        <v>1.2353499999999999</v>
      </c>
      <c r="G1184">
        <v>67625299</v>
      </c>
      <c r="H1184">
        <v>84262592512</v>
      </c>
      <c r="I1184">
        <f t="shared" si="52"/>
        <v>1182</v>
      </c>
      <c r="J1184">
        <f>SUM($F$3:F1184)/I1184</f>
        <v>1.0301598900169191</v>
      </c>
      <c r="K1184">
        <f t="shared" si="50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51"/>
        <v>1.24482</v>
      </c>
      <c r="G1185">
        <v>79175516</v>
      </c>
      <c r="H1185">
        <v>103999594496</v>
      </c>
      <c r="I1185">
        <f t="shared" si="52"/>
        <v>1183</v>
      </c>
      <c r="J1185">
        <f>SUM($F$3:F1185)/I1185</f>
        <v>1.0303413440405733</v>
      </c>
      <c r="K1185">
        <f t="shared" si="50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51"/>
        <v>1.23769</v>
      </c>
      <c r="G1186">
        <v>65773838</v>
      </c>
      <c r="H1186">
        <v>79521964032</v>
      </c>
      <c r="I1186">
        <f t="shared" si="52"/>
        <v>1184</v>
      </c>
      <c r="J1186">
        <f>SUM($F$3:F1186)/I1186</f>
        <v>1.030516469594593</v>
      </c>
      <c r="K1186">
        <f t="shared" si="50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51"/>
        <v>1.2262899999999999</v>
      </c>
      <c r="G1187">
        <v>62434165</v>
      </c>
      <c r="H1187">
        <v>77497196544</v>
      </c>
      <c r="I1187">
        <f t="shared" si="52"/>
        <v>1185</v>
      </c>
      <c r="J1187">
        <f>SUM($F$3:F1187)/I1187</f>
        <v>1.030681679324893</v>
      </c>
      <c r="K1187">
        <f t="shared" si="50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51"/>
        <v>1.21231</v>
      </c>
      <c r="G1188">
        <v>55153647</v>
      </c>
      <c r="H1188">
        <v>69711962112</v>
      </c>
      <c r="I1188">
        <f t="shared" si="52"/>
        <v>1186</v>
      </c>
      <c r="J1188">
        <f>SUM($F$3:F1188)/I1188</f>
        <v>1.030834822934231</v>
      </c>
      <c r="K1188">
        <f t="shared" si="50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51"/>
        <v>1.21241</v>
      </c>
      <c r="G1189">
        <v>44848911</v>
      </c>
      <c r="H1189">
        <v>58944598016</v>
      </c>
      <c r="I1189">
        <f t="shared" si="52"/>
        <v>1187</v>
      </c>
      <c r="J1189">
        <f>SUM($F$3:F1189)/I1189</f>
        <v>1.0309877927548425</v>
      </c>
      <c r="K1189">
        <f t="shared" si="50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51"/>
        <v>1.15446</v>
      </c>
      <c r="G1190">
        <v>58126927</v>
      </c>
      <c r="H1190">
        <v>70206283776</v>
      </c>
      <c r="I1190">
        <f t="shared" si="52"/>
        <v>1188</v>
      </c>
      <c r="J1190">
        <f>SUM($F$3:F1190)/I1190</f>
        <v>1.031091725589224</v>
      </c>
      <c r="K1190">
        <f t="shared" si="50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si="51"/>
        <v>1.1585399999999999</v>
      </c>
      <c r="G1191">
        <v>45736941</v>
      </c>
      <c r="H1191">
        <v>55012917248</v>
      </c>
      <c r="I1191">
        <f t="shared" si="52"/>
        <v>1189</v>
      </c>
      <c r="J1191">
        <f>SUM($F$3:F1191)/I1191</f>
        <v>1.0311989150546661</v>
      </c>
      <c r="K1191">
        <f t="shared" si="50"/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51"/>
        <v>1.09958</v>
      </c>
      <c r="G1192">
        <v>47529061</v>
      </c>
      <c r="H1192">
        <v>57800466432</v>
      </c>
      <c r="I1192">
        <f t="shared" si="52"/>
        <v>1190</v>
      </c>
      <c r="J1192">
        <f>SUM($F$3:F1192)/I1192</f>
        <v>1.0312563781512589</v>
      </c>
      <c r="K1192">
        <f t="shared" si="50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51"/>
        <v>1.11076</v>
      </c>
      <c r="G1193">
        <v>42944838</v>
      </c>
      <c r="H1193">
        <v>51734839296</v>
      </c>
      <c r="I1193">
        <f t="shared" si="52"/>
        <v>1191</v>
      </c>
      <c r="J1193">
        <f>SUM($F$3:F1193)/I1193</f>
        <v>1.0313231318219969</v>
      </c>
      <c r="K1193">
        <f t="shared" si="50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51"/>
        <v>1.11267</v>
      </c>
      <c r="G1194">
        <v>39676028</v>
      </c>
      <c r="H1194">
        <v>49294827520</v>
      </c>
      <c r="I1194">
        <f t="shared" si="52"/>
        <v>1192</v>
      </c>
      <c r="J1194">
        <f>SUM($F$3:F1194)/I1194</f>
        <v>1.0313913758389246</v>
      </c>
      <c r="K1194">
        <f t="shared" si="50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51"/>
        <v>1.1299100000000002</v>
      </c>
      <c r="G1195">
        <v>43094108</v>
      </c>
      <c r="H1195">
        <v>50349953024</v>
      </c>
      <c r="I1195">
        <f t="shared" si="52"/>
        <v>1193</v>
      </c>
      <c r="J1195">
        <f>SUM($F$3:F1195)/I1195</f>
        <v>1.0314739564124042</v>
      </c>
      <c r="K1195">
        <f t="shared" si="50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51"/>
        <v>1.16117</v>
      </c>
      <c r="G1196">
        <v>51114450</v>
      </c>
      <c r="H1196">
        <v>61087522816</v>
      </c>
      <c r="I1196">
        <f t="shared" si="52"/>
        <v>1194</v>
      </c>
      <c r="J1196">
        <f>SUM($F$3:F1196)/I1196</f>
        <v>1.0315825795644877</v>
      </c>
      <c r="K1196">
        <f t="shared" si="50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51"/>
        <v>1.1511400000000001</v>
      </c>
      <c r="G1197">
        <v>42168145</v>
      </c>
      <c r="H1197">
        <v>51955306496</v>
      </c>
      <c r="I1197">
        <f t="shared" si="52"/>
        <v>1195</v>
      </c>
      <c r="J1197">
        <f>SUM($F$3:F1197)/I1197</f>
        <v>1.0316826276150612</v>
      </c>
      <c r="K1197">
        <f t="shared" si="50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51"/>
        <v>1.1284400000000001</v>
      </c>
      <c r="G1198">
        <v>47021112</v>
      </c>
      <c r="H1198">
        <v>56356257792</v>
      </c>
      <c r="I1198">
        <f t="shared" si="52"/>
        <v>1196</v>
      </c>
      <c r="J1198">
        <f>SUM($F$3:F1198)/I1198</f>
        <v>1.0317635284280922</v>
      </c>
      <c r="K1198">
        <f t="shared" si="50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51"/>
        <v>1.12677</v>
      </c>
      <c r="G1199">
        <v>37884519</v>
      </c>
      <c r="H1199">
        <v>47678369792</v>
      </c>
      <c r="I1199">
        <f t="shared" si="52"/>
        <v>1197</v>
      </c>
      <c r="J1199">
        <f>SUM($F$3:F1199)/I1199</f>
        <v>1.0318428989139501</v>
      </c>
      <c r="K1199">
        <f t="shared" si="50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51"/>
        <v>1.13259</v>
      </c>
      <c r="G1200">
        <v>35469120</v>
      </c>
      <c r="H1200">
        <v>46043860992</v>
      </c>
      <c r="I1200">
        <f t="shared" si="52"/>
        <v>1198</v>
      </c>
      <c r="J1200">
        <f>SUM($F$3:F1200)/I1200</f>
        <v>1.0319269949916512</v>
      </c>
      <c r="K1200">
        <f t="shared" si="50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51"/>
        <v>1.1400599999999999</v>
      </c>
      <c r="G1201">
        <v>36610233</v>
      </c>
      <c r="H1201">
        <v>46742564864</v>
      </c>
      <c r="I1201">
        <f t="shared" si="52"/>
        <v>1199</v>
      </c>
      <c r="J1201">
        <f>SUM($F$3:F1201)/I1201</f>
        <v>1.0320171809841518</v>
      </c>
      <c r="K1201">
        <f t="shared" si="50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51"/>
        <v>1.12978</v>
      </c>
      <c r="G1202">
        <v>36711785</v>
      </c>
      <c r="H1202">
        <v>46008991744</v>
      </c>
      <c r="I1202">
        <f t="shared" si="52"/>
        <v>1200</v>
      </c>
      <c r="J1202">
        <f>SUM($F$3:F1202)/I1202</f>
        <v>1.0320986499999985</v>
      </c>
      <c r="K1202">
        <f t="shared" si="50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51"/>
        <v>1.1471900000000002</v>
      </c>
      <c r="G1203">
        <v>39484658</v>
      </c>
      <c r="H1203">
        <v>50001694720</v>
      </c>
      <c r="I1203">
        <f t="shared" si="52"/>
        <v>1201</v>
      </c>
      <c r="J1203">
        <f>SUM($F$3:F1203)/I1203</f>
        <v>1.0321944796003315</v>
      </c>
      <c r="K1203">
        <f t="shared" si="50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51"/>
        <v>1.18269</v>
      </c>
      <c r="G1204">
        <v>58765692</v>
      </c>
      <c r="H1204">
        <v>71952269312</v>
      </c>
      <c r="I1204">
        <f t="shared" si="52"/>
        <v>1202</v>
      </c>
      <c r="J1204">
        <f>SUM($F$3:F1204)/I1204</f>
        <v>1.0323196838602313</v>
      </c>
      <c r="K1204">
        <f t="shared" si="50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51"/>
        <v>1.1670699999999998</v>
      </c>
      <c r="G1205">
        <v>53350752</v>
      </c>
      <c r="H1205">
        <v>65399226368</v>
      </c>
      <c r="I1205">
        <f t="shared" si="52"/>
        <v>1203</v>
      </c>
      <c r="J1205">
        <f>SUM($F$3:F1205)/I1205</f>
        <v>1.032431695760597</v>
      </c>
      <c r="K1205">
        <f t="shared" si="50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51"/>
        <v>1.1903599999999999</v>
      </c>
      <c r="G1206">
        <v>50021762</v>
      </c>
      <c r="H1206">
        <v>70038618112</v>
      </c>
      <c r="I1206">
        <f t="shared" si="52"/>
        <v>1204</v>
      </c>
      <c r="J1206">
        <f>SUM($F$3:F1206)/I1206</f>
        <v>1.0325628654485035</v>
      </c>
      <c r="K1206">
        <f t="shared" si="50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51"/>
        <v>1.1490199999999999</v>
      </c>
      <c r="G1207">
        <v>71770428</v>
      </c>
      <c r="H1207">
        <v>84134264832</v>
      </c>
      <c r="I1207">
        <f t="shared" si="52"/>
        <v>1205</v>
      </c>
      <c r="J1207">
        <f>SUM($F$3:F1207)/I1207</f>
        <v>1.0326595103734426</v>
      </c>
      <c r="K1207">
        <f t="shared" si="50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51"/>
        <v>1.1562300000000001</v>
      </c>
      <c r="G1208">
        <v>47767204</v>
      </c>
      <c r="H1208">
        <v>58788089856</v>
      </c>
      <c r="I1208">
        <f t="shared" si="52"/>
        <v>1206</v>
      </c>
      <c r="J1208">
        <f>SUM($F$3:F1208)/I1208</f>
        <v>1.0327619734660018</v>
      </c>
      <c r="K1208">
        <f t="shared" si="50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51"/>
        <v>1.15177</v>
      </c>
      <c r="G1209">
        <v>41473765</v>
      </c>
      <c r="H1209">
        <v>50653122560</v>
      </c>
      <c r="I1209">
        <f t="shared" si="52"/>
        <v>1207</v>
      </c>
      <c r="J1209">
        <f>SUM($F$3:F1209)/I1209</f>
        <v>1.0328605716652843</v>
      </c>
      <c r="K1209">
        <f t="shared" si="50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51"/>
        <v>1.16039</v>
      </c>
      <c r="G1210">
        <v>38512796</v>
      </c>
      <c r="H1210">
        <v>48266854400</v>
      </c>
      <c r="I1210">
        <f t="shared" si="52"/>
        <v>1208</v>
      </c>
      <c r="J1210">
        <f>SUM($F$3:F1210)/I1210</f>
        <v>1.0329661423841046</v>
      </c>
      <c r="K1210">
        <f t="shared" si="50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51"/>
        <v>1.16049</v>
      </c>
      <c r="G1211">
        <v>34969063</v>
      </c>
      <c r="H1211">
        <v>45673349120</v>
      </c>
      <c r="I1211">
        <f t="shared" si="52"/>
        <v>1209</v>
      </c>
      <c r="J1211">
        <f>SUM($F$3:F1211)/I1211</f>
        <v>1.033071621174523</v>
      </c>
      <c r="K1211">
        <f t="shared" si="50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51"/>
        <v>1.14594</v>
      </c>
      <c r="G1212">
        <v>37576433</v>
      </c>
      <c r="H1212">
        <v>47530561536</v>
      </c>
      <c r="I1212">
        <f t="shared" si="52"/>
        <v>1210</v>
      </c>
      <c r="J1212">
        <f>SUM($F$3:F1212)/I1212</f>
        <v>1.033164900826445</v>
      </c>
      <c r="K1212">
        <f t="shared" ref="K1212:K1275" si="53">SUM(F963:F1212)/250</f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51"/>
        <v>1.1302399999999999</v>
      </c>
      <c r="G1213">
        <v>41371426</v>
      </c>
      <c r="H1213">
        <v>52314763264</v>
      </c>
      <c r="I1213">
        <f t="shared" si="52"/>
        <v>1211</v>
      </c>
      <c r="J1213">
        <f>SUM($F$3:F1213)/I1213</f>
        <v>1.0332450619322859</v>
      </c>
      <c r="K1213">
        <f t="shared" si="53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51"/>
        <v>1.10612</v>
      </c>
      <c r="G1214">
        <v>41962228</v>
      </c>
      <c r="H1214">
        <v>50812551168</v>
      </c>
      <c r="I1214">
        <f t="shared" si="52"/>
        <v>1212</v>
      </c>
      <c r="J1214">
        <f>SUM($F$3:F1214)/I1214</f>
        <v>1.0333051897689753</v>
      </c>
      <c r="K1214">
        <f t="shared" si="53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51"/>
        <v>1.0802400000000001</v>
      </c>
      <c r="G1215">
        <v>45486852</v>
      </c>
      <c r="H1215">
        <v>53718315008</v>
      </c>
      <c r="I1215">
        <f t="shared" si="52"/>
        <v>1213</v>
      </c>
      <c r="J1215">
        <f>SUM($F$3:F1215)/I1215</f>
        <v>1.0333438829348707</v>
      </c>
      <c r="K1215">
        <f t="shared" si="53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51"/>
        <v>1.06789</v>
      </c>
      <c r="G1216">
        <v>51820613</v>
      </c>
      <c r="H1216">
        <v>62002032640</v>
      </c>
      <c r="I1216">
        <f t="shared" si="52"/>
        <v>1214</v>
      </c>
      <c r="J1216">
        <f>SUM($F$3:F1216)/I1216</f>
        <v>1.0333723393739689</v>
      </c>
      <c r="K1216">
        <f t="shared" si="53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51"/>
        <v>1.0766300000000002</v>
      </c>
      <c r="G1217">
        <v>43669804</v>
      </c>
      <c r="H1217">
        <v>55444905984</v>
      </c>
      <c r="I1217">
        <f t="shared" si="52"/>
        <v>1215</v>
      </c>
      <c r="J1217">
        <f>SUM($F$3:F1217)/I1217</f>
        <v>1.0334079423868299</v>
      </c>
      <c r="K1217">
        <f t="shared" si="53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51"/>
        <v>1.0893199999999998</v>
      </c>
      <c r="G1218">
        <v>41124566</v>
      </c>
      <c r="H1218">
        <v>51731554304</v>
      </c>
      <c r="I1218">
        <f t="shared" si="52"/>
        <v>1216</v>
      </c>
      <c r="J1218">
        <f>SUM($F$3:F1218)/I1218</f>
        <v>1.0334539226973671</v>
      </c>
      <c r="K1218">
        <f t="shared" si="53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ref="F1219:F1282" si="54">E1219/1000</f>
        <v>1.0594300000000001</v>
      </c>
      <c r="G1219">
        <v>36341291</v>
      </c>
      <c r="H1219">
        <v>45857394688</v>
      </c>
      <c r="I1219">
        <f t="shared" si="52"/>
        <v>1217</v>
      </c>
      <c r="J1219">
        <f>SUM($F$3:F1219)/I1219</f>
        <v>1.0334752670501219</v>
      </c>
      <c r="K1219">
        <f t="shared" si="53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54"/>
        <v>1.01217</v>
      </c>
      <c r="G1220">
        <v>46071790</v>
      </c>
      <c r="H1220">
        <v>55750651904</v>
      </c>
      <c r="I1220">
        <f t="shared" ref="I1220:I1283" si="55">I1219+1</f>
        <v>1218</v>
      </c>
      <c r="J1220">
        <f>SUM($F$3:F1220)/I1220</f>
        <v>1.0334577750410494</v>
      </c>
      <c r="K1220">
        <f t="shared" si="53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54"/>
        <v>1.0487899999999999</v>
      </c>
      <c r="G1221">
        <v>50733552</v>
      </c>
      <c r="H1221">
        <v>62874247168</v>
      </c>
      <c r="I1221">
        <f t="shared" si="55"/>
        <v>1219</v>
      </c>
      <c r="J1221">
        <f>SUM($F$3:F1221)/I1221</f>
        <v>1.0334703527481528</v>
      </c>
      <c r="K1221">
        <f t="shared" si="53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54"/>
        <v>1.0669000000000002</v>
      </c>
      <c r="G1222">
        <v>50342916</v>
      </c>
      <c r="H1222">
        <v>66141782016</v>
      </c>
      <c r="I1222">
        <f t="shared" si="55"/>
        <v>1220</v>
      </c>
      <c r="J1222">
        <f>SUM($F$3:F1222)/I1222</f>
        <v>1.0334977540983594</v>
      </c>
      <c r="K1222">
        <f t="shared" si="53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54"/>
        <v>1.0688800000000001</v>
      </c>
      <c r="G1223">
        <v>38659867</v>
      </c>
      <c r="H1223">
        <v>44104966144</v>
      </c>
      <c r="I1223">
        <f t="shared" si="55"/>
        <v>1221</v>
      </c>
      <c r="J1223">
        <f>SUM($F$3:F1223)/I1223</f>
        <v>1.033526732186731</v>
      </c>
      <c r="K1223">
        <f t="shared" si="53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54"/>
        <v>1.07698</v>
      </c>
      <c r="G1224">
        <v>40244616</v>
      </c>
      <c r="H1224">
        <v>46818250752</v>
      </c>
      <c r="I1224">
        <f t="shared" si="55"/>
        <v>1222</v>
      </c>
      <c r="J1224">
        <f>SUM($F$3:F1224)/I1224</f>
        <v>1.0335622913256943</v>
      </c>
      <c r="K1224">
        <f t="shared" si="53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54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3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54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3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54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3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54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3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54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3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54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3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54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3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54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3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54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3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54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3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54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3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54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3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54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3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54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3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54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3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54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3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54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3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54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3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54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3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54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3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54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3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54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3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54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3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54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3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54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3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54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3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54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3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54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3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54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3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54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3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54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si="53"/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54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3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54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3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54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3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54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3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54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3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54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3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54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3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54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3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54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3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54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3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54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3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54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3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54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3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54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3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54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3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54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3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54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3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54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3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54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3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54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3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54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ref="K1276:K1339" si="56">SUM(F1027:F1276)/250</f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54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54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54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54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54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54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ref="F1283:F1346" si="57">E1283/1000</f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57"/>
        <v>0.95850999999999997</v>
      </c>
      <c r="G1284">
        <v>48011208</v>
      </c>
      <c r="H1284">
        <v>61258035200</v>
      </c>
      <c r="I1284">
        <f t="shared" ref="I1284:I1347" si="58">I1283+1</f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57"/>
        <v>0.93640999999999996</v>
      </c>
      <c r="G1285">
        <v>40971554</v>
      </c>
      <c r="H1285">
        <v>51806433280</v>
      </c>
      <c r="I1285">
        <f t="shared" si="58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si="57"/>
        <v>0.96028000000000002</v>
      </c>
      <c r="G1286">
        <v>42554437</v>
      </c>
      <c r="H1286">
        <v>55371689984</v>
      </c>
      <c r="I1286">
        <f t="shared" si="58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8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si="58"/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si="56"/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6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6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6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6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6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6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6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6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6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6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6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6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6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6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6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6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6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6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6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6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ref="K1340:K1403" si="59">SUM(F1091:F1340)/250</f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ref="F1347:F1410" si="60">E1347/1000</f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60"/>
        <v>0.91425000000000001</v>
      </c>
      <c r="G1348">
        <v>25259006</v>
      </c>
      <c r="H1348">
        <v>29193951232</v>
      </c>
      <c r="I1348">
        <f t="shared" ref="I1348:I1411" si="61">I1347+1</f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60"/>
        <v>0.92025000000000001</v>
      </c>
      <c r="G1349">
        <v>30920712</v>
      </c>
      <c r="H1349">
        <v>31836448768</v>
      </c>
      <c r="I1349">
        <f t="shared" si="61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60"/>
        <v>0.92057</v>
      </c>
      <c r="G1350">
        <v>25218203</v>
      </c>
      <c r="H1350">
        <v>28603738112</v>
      </c>
      <c r="I1350">
        <f t="shared" si="61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60"/>
        <v>0.89678999999999998</v>
      </c>
      <c r="G1351">
        <v>25737704</v>
      </c>
      <c r="H1351">
        <v>29598306304</v>
      </c>
      <c r="I1351">
        <f t="shared" si="61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60"/>
        <v>0.87617999999999996</v>
      </c>
      <c r="G1352">
        <v>25743644</v>
      </c>
      <c r="H1352">
        <v>27483242496</v>
      </c>
      <c r="I1352">
        <f t="shared" si="61"/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60"/>
        <v>0.89817999999999998</v>
      </c>
      <c r="G1353">
        <v>23292780</v>
      </c>
      <c r="H1353">
        <v>25908705280</v>
      </c>
      <c r="I1353">
        <f t="shared" si="61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60"/>
        <v>0.87230999999999992</v>
      </c>
      <c r="G1354">
        <v>22414328</v>
      </c>
      <c r="H1354">
        <v>25318414336</v>
      </c>
      <c r="I1354">
        <f t="shared" si="61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60"/>
        <v>0.86651</v>
      </c>
      <c r="G1355">
        <v>22698723</v>
      </c>
      <c r="H1355">
        <v>25500551168</v>
      </c>
      <c r="I1355">
        <f t="shared" si="61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60"/>
        <v>0.85887999999999998</v>
      </c>
      <c r="G1356">
        <v>20563388</v>
      </c>
      <c r="H1356">
        <v>23921545216</v>
      </c>
      <c r="I1356">
        <f t="shared" si="61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60"/>
        <v>0.83853</v>
      </c>
      <c r="G1357">
        <v>24505150</v>
      </c>
      <c r="H1357">
        <v>30463750144</v>
      </c>
      <c r="I1357">
        <f t="shared" si="61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60"/>
        <v>0.84345000000000003</v>
      </c>
      <c r="G1358">
        <v>20748553</v>
      </c>
      <c r="H1358">
        <v>25256525824</v>
      </c>
      <c r="I1358">
        <f t="shared" si="61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60"/>
        <v>0.87873999999999997</v>
      </c>
      <c r="G1359">
        <v>34393894</v>
      </c>
      <c r="H1359">
        <v>37214068736</v>
      </c>
      <c r="I1359">
        <f t="shared" si="61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60"/>
        <v>0.89607000000000003</v>
      </c>
      <c r="G1360">
        <v>35916596</v>
      </c>
      <c r="H1360">
        <v>39938469888</v>
      </c>
      <c r="I1360">
        <f t="shared" si="61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60"/>
        <v>0.91842999999999997</v>
      </c>
      <c r="G1361">
        <v>37602954</v>
      </c>
      <c r="H1361">
        <v>42340532224</v>
      </c>
      <c r="I1361">
        <f t="shared" si="61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60"/>
        <v>0.94377999999999995</v>
      </c>
      <c r="G1362">
        <v>38527165</v>
      </c>
      <c r="H1362">
        <v>43496427520</v>
      </c>
      <c r="I1362">
        <f t="shared" si="61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60"/>
        <v>0.94040000000000001</v>
      </c>
      <c r="G1363">
        <v>34311928</v>
      </c>
      <c r="H1363">
        <v>38153277440</v>
      </c>
      <c r="I1363">
        <f t="shared" si="61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60"/>
        <v>0.93830999999999998</v>
      </c>
      <c r="G1364">
        <v>32103418</v>
      </c>
      <c r="H1364">
        <v>37758787584</v>
      </c>
      <c r="I1364">
        <f t="shared" si="61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60"/>
        <v>0.94446000000000008</v>
      </c>
      <c r="G1365">
        <v>39385840</v>
      </c>
      <c r="H1365">
        <v>48804413440</v>
      </c>
      <c r="I1365">
        <f t="shared" si="61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60"/>
        <v>0.94684000000000001</v>
      </c>
      <c r="G1366">
        <v>34796519</v>
      </c>
      <c r="H1366">
        <v>40288919552</v>
      </c>
      <c r="I1366">
        <f t="shared" si="61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60"/>
        <v>0.93797000000000008</v>
      </c>
      <c r="G1367">
        <v>40046356</v>
      </c>
      <c r="H1367">
        <v>48308301824</v>
      </c>
      <c r="I1367">
        <f t="shared" si="61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60"/>
        <v>0.92898999999999998</v>
      </c>
      <c r="G1368">
        <v>36963383</v>
      </c>
      <c r="H1368">
        <v>43267600384</v>
      </c>
      <c r="I1368">
        <f t="shared" si="61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60"/>
        <v>0.96384999999999998</v>
      </c>
      <c r="G1369">
        <v>45510031</v>
      </c>
      <c r="H1369">
        <v>57432342528</v>
      </c>
      <c r="I1369">
        <f t="shared" si="61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60"/>
        <v>0.96729999999999994</v>
      </c>
      <c r="G1370">
        <v>44787000</v>
      </c>
      <c r="H1370">
        <v>56324243456</v>
      </c>
      <c r="I1370">
        <f t="shared" si="61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60"/>
        <v>0.93753999999999993</v>
      </c>
      <c r="G1371">
        <v>45383914</v>
      </c>
      <c r="H1371">
        <v>56837885952</v>
      </c>
      <c r="I1371">
        <f t="shared" si="61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60"/>
        <v>0.96957000000000004</v>
      </c>
      <c r="G1372">
        <v>51298767</v>
      </c>
      <c r="H1372">
        <v>65261858816</v>
      </c>
      <c r="I1372">
        <f t="shared" si="61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60"/>
        <v>0.98246</v>
      </c>
      <c r="G1373">
        <v>48697628</v>
      </c>
      <c r="H1373">
        <v>62603464704</v>
      </c>
      <c r="I1373">
        <f t="shared" si="61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60"/>
        <v>0.99480999999999997</v>
      </c>
      <c r="G1374">
        <v>51641454</v>
      </c>
      <c r="H1374">
        <v>64989728768</v>
      </c>
      <c r="I1374">
        <f t="shared" si="61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60"/>
        <v>0.98959000000000008</v>
      </c>
      <c r="G1375">
        <v>42953791</v>
      </c>
      <c r="H1375">
        <v>59392602112</v>
      </c>
      <c r="I1375">
        <f t="shared" si="61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60"/>
        <v>0.99961999999999995</v>
      </c>
      <c r="G1376">
        <v>42864420</v>
      </c>
      <c r="H1376">
        <v>60423950336</v>
      </c>
      <c r="I1376">
        <f t="shared" si="61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60"/>
        <v>1.00454</v>
      </c>
      <c r="G1377">
        <v>41543485</v>
      </c>
      <c r="H1377">
        <v>55652024320</v>
      </c>
      <c r="I1377">
        <f t="shared" si="61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60"/>
        <v>1.0114099999999999</v>
      </c>
      <c r="G1378">
        <v>43193682</v>
      </c>
      <c r="H1378">
        <v>52910092288</v>
      </c>
      <c r="I1378">
        <f t="shared" si="61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60"/>
        <v>1.00464</v>
      </c>
      <c r="G1379">
        <v>38327533</v>
      </c>
      <c r="H1379">
        <v>44462624768</v>
      </c>
      <c r="I1379">
        <f t="shared" si="61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60"/>
        <v>1.00735</v>
      </c>
      <c r="G1380">
        <v>47783476</v>
      </c>
      <c r="H1380">
        <v>52572585984</v>
      </c>
      <c r="I1380">
        <f t="shared" si="61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60"/>
        <v>1.00589</v>
      </c>
      <c r="G1381">
        <v>58247968</v>
      </c>
      <c r="H1381">
        <v>71478091776</v>
      </c>
      <c r="I1381">
        <f t="shared" si="61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60"/>
        <v>1.0104199999999999</v>
      </c>
      <c r="G1382">
        <v>45285064</v>
      </c>
      <c r="H1382">
        <v>57746038784</v>
      </c>
      <c r="I1382">
        <f t="shared" si="61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60"/>
        <v>1.03176</v>
      </c>
      <c r="G1383">
        <v>52526864</v>
      </c>
      <c r="H1383">
        <v>69125873664</v>
      </c>
      <c r="I1383">
        <f t="shared" si="61"/>
        <v>1381</v>
      </c>
      <c r="J1383">
        <f>SUM($F$3:F1383)/I1383</f>
        <v>1.0245669659666892</v>
      </c>
      <c r="K1383">
        <f t="shared" si="59"/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60"/>
        <v>1.03043</v>
      </c>
      <c r="G1384">
        <v>46475251</v>
      </c>
      <c r="H1384">
        <v>61110534144</v>
      </c>
      <c r="I1384">
        <f t="shared" si="61"/>
        <v>1382</v>
      </c>
      <c r="J1384">
        <f>SUM($F$3:F1384)/I1384</f>
        <v>1.0245712083936307</v>
      </c>
      <c r="K1384">
        <f t="shared" si="59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60"/>
        <v>1.04999</v>
      </c>
      <c r="G1385">
        <v>50040185</v>
      </c>
      <c r="H1385">
        <v>68803198976</v>
      </c>
      <c r="I1385">
        <f t="shared" si="61"/>
        <v>1383</v>
      </c>
      <c r="J1385">
        <f>SUM($F$3:F1385)/I1385</f>
        <v>1.0245895878524929</v>
      </c>
      <c r="K1385">
        <f t="shared" si="59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60"/>
        <v>1.0360199999999999</v>
      </c>
      <c r="G1386">
        <v>56760634</v>
      </c>
      <c r="H1386">
        <v>73350733824</v>
      </c>
      <c r="I1386">
        <f t="shared" si="61"/>
        <v>1384</v>
      </c>
      <c r="J1386">
        <f>SUM($F$3:F1386)/I1386</f>
        <v>1.0245978468208077</v>
      </c>
      <c r="K1386">
        <f t="shared" si="59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60"/>
        <v>1.03562</v>
      </c>
      <c r="G1387">
        <v>44934486</v>
      </c>
      <c r="H1387">
        <v>54951157760</v>
      </c>
      <c r="I1387">
        <f t="shared" si="61"/>
        <v>1385</v>
      </c>
      <c r="J1387">
        <f>SUM($F$3:F1387)/I1387</f>
        <v>1.02460580505415</v>
      </c>
      <c r="K1387">
        <f t="shared" si="59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60"/>
        <v>1.0209600000000001</v>
      </c>
      <c r="G1388">
        <v>43451543</v>
      </c>
      <c r="H1388">
        <v>51610988544</v>
      </c>
      <c r="I1388">
        <f t="shared" si="61"/>
        <v>1386</v>
      </c>
      <c r="J1388">
        <f>SUM($F$3:F1388)/I1388</f>
        <v>1.024603174603173</v>
      </c>
      <c r="K1388">
        <f t="shared" si="59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60"/>
        <v>1.0047999999999999</v>
      </c>
      <c r="G1389">
        <v>39124399</v>
      </c>
      <c r="H1389">
        <v>47019597824</v>
      </c>
      <c r="I1389">
        <f t="shared" si="61"/>
        <v>1387</v>
      </c>
      <c r="J1389">
        <f>SUM($F$3:F1389)/I1389</f>
        <v>1.0245888968997821</v>
      </c>
      <c r="K1389">
        <f t="shared" si="59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60"/>
        <v>1.0022899999999999</v>
      </c>
      <c r="G1390">
        <v>33550689</v>
      </c>
      <c r="H1390">
        <v>39360962560</v>
      </c>
      <c r="I1390">
        <f t="shared" si="61"/>
        <v>1388</v>
      </c>
      <c r="J1390">
        <f>SUM($F$3:F1390)/I1390</f>
        <v>1.0245728314121021</v>
      </c>
      <c r="K1390">
        <f t="shared" si="59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60"/>
        <v>0.98966999999999994</v>
      </c>
      <c r="G1391">
        <v>30176014</v>
      </c>
      <c r="H1391">
        <v>37997051904</v>
      </c>
      <c r="I1391">
        <f t="shared" si="61"/>
        <v>1389</v>
      </c>
      <c r="J1391">
        <f>SUM($F$3:F1391)/I1391</f>
        <v>1.0245477033837276</v>
      </c>
      <c r="K1391">
        <f t="shared" si="59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60"/>
        <v>0.97892999999999997</v>
      </c>
      <c r="G1392">
        <v>31518396</v>
      </c>
      <c r="H1392">
        <v>37457489920</v>
      </c>
      <c r="I1392">
        <f t="shared" si="61"/>
        <v>1390</v>
      </c>
      <c r="J1392">
        <f>SUM($F$3:F1392)/I1392</f>
        <v>1.0245148848920846</v>
      </c>
      <c r="K1392">
        <f t="shared" si="59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60"/>
        <v>0.99903999999999993</v>
      </c>
      <c r="G1393">
        <v>33942770</v>
      </c>
      <c r="H1393">
        <v>43100303360</v>
      </c>
      <c r="I1393">
        <f t="shared" si="61"/>
        <v>1391</v>
      </c>
      <c r="J1393">
        <f>SUM($F$3:F1393)/I1393</f>
        <v>1.0244965708123634</v>
      </c>
      <c r="K1393">
        <f t="shared" si="59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60"/>
        <v>0.99405999999999994</v>
      </c>
      <c r="G1394">
        <v>35711489</v>
      </c>
      <c r="H1394">
        <v>43922333696</v>
      </c>
      <c r="I1394">
        <f t="shared" si="61"/>
        <v>1392</v>
      </c>
      <c r="J1394">
        <f>SUM($F$3:F1394)/I1394</f>
        <v>1.0244747054597683</v>
      </c>
      <c r="K1394">
        <f t="shared" si="59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60"/>
        <v>1.0135099999999999</v>
      </c>
      <c r="G1395">
        <v>44327698</v>
      </c>
      <c r="H1395">
        <v>57668456448</v>
      </c>
      <c r="I1395">
        <f t="shared" si="61"/>
        <v>1393</v>
      </c>
      <c r="J1395">
        <f>SUM($F$3:F1395)/I1395</f>
        <v>1.0244668341708525</v>
      </c>
      <c r="K1395">
        <f t="shared" si="59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60"/>
        <v>1.02952</v>
      </c>
      <c r="G1396">
        <v>42183645</v>
      </c>
      <c r="H1396">
        <v>51733671936</v>
      </c>
      <c r="I1396">
        <f t="shared" si="61"/>
        <v>1394</v>
      </c>
      <c r="J1396">
        <f>SUM($F$3:F1396)/I1396</f>
        <v>1.0244704591104716</v>
      </c>
      <c r="K1396">
        <f t="shared" si="59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60"/>
        <v>1.04322</v>
      </c>
      <c r="G1397">
        <v>47192455</v>
      </c>
      <c r="H1397">
        <v>56979267584</v>
      </c>
      <c r="I1397">
        <f t="shared" si="61"/>
        <v>1395</v>
      </c>
      <c r="J1397">
        <f>SUM($F$3:F1397)/I1397</f>
        <v>1.0244838996415753</v>
      </c>
      <c r="K1397">
        <f t="shared" si="59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60"/>
        <v>1.0370599999999999</v>
      </c>
      <c r="G1398">
        <v>43090842</v>
      </c>
      <c r="H1398">
        <v>57230299136</v>
      </c>
      <c r="I1398">
        <f t="shared" si="61"/>
        <v>1396</v>
      </c>
      <c r="J1398">
        <f>SUM($F$3:F1398)/I1398</f>
        <v>1.0244929083094541</v>
      </c>
      <c r="K1398">
        <f t="shared" si="59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60"/>
        <v>1.0332000000000001</v>
      </c>
      <c r="G1399">
        <v>39442931</v>
      </c>
      <c r="H1399">
        <v>49018363904</v>
      </c>
      <c r="I1399">
        <f t="shared" si="61"/>
        <v>1397</v>
      </c>
      <c r="J1399">
        <f>SUM($F$3:F1399)/I1399</f>
        <v>1.0244991410164623</v>
      </c>
      <c r="K1399">
        <f t="shared" si="59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60"/>
        <v>1.01831</v>
      </c>
      <c r="G1400">
        <v>34924219</v>
      </c>
      <c r="H1400">
        <v>41017683968</v>
      </c>
      <c r="I1400">
        <f t="shared" si="61"/>
        <v>1398</v>
      </c>
      <c r="J1400">
        <f>SUM($F$3:F1400)/I1400</f>
        <v>1.0244947138769656</v>
      </c>
      <c r="K1400">
        <f t="shared" si="59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60"/>
        <v>1.0127699999999999</v>
      </c>
      <c r="G1401">
        <v>35040345</v>
      </c>
      <c r="H1401">
        <v>45882662912</v>
      </c>
      <c r="I1401">
        <f t="shared" si="61"/>
        <v>1399</v>
      </c>
      <c r="J1401">
        <f>SUM($F$3:F1401)/I1401</f>
        <v>1.0244863330950662</v>
      </c>
      <c r="K1401">
        <f t="shared" si="59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60"/>
        <v>1.0201199999999999</v>
      </c>
      <c r="G1402">
        <v>33463004</v>
      </c>
      <c r="H1402">
        <v>46328307712</v>
      </c>
      <c r="I1402">
        <f t="shared" si="61"/>
        <v>1400</v>
      </c>
      <c r="J1402">
        <f>SUM($F$3:F1402)/I1402</f>
        <v>1.0244832142857125</v>
      </c>
      <c r="K1402">
        <f t="shared" si="59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60"/>
        <v>1.00213</v>
      </c>
      <c r="G1403">
        <v>34068251</v>
      </c>
      <c r="H1403">
        <v>41830678528</v>
      </c>
      <c r="I1403">
        <f t="shared" si="61"/>
        <v>1401</v>
      </c>
      <c r="J1403">
        <f>SUM($F$3:F1403)/I1403</f>
        <v>1.0244672591006407</v>
      </c>
      <c r="K1403">
        <f t="shared" si="59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60"/>
        <v>1.0045900000000001</v>
      </c>
      <c r="G1404">
        <v>35435554</v>
      </c>
      <c r="H1404">
        <v>43812028416</v>
      </c>
      <c r="I1404">
        <f t="shared" si="61"/>
        <v>1402</v>
      </c>
      <c r="J1404">
        <f>SUM($F$3:F1404)/I1404</f>
        <v>1.0244530813124093</v>
      </c>
      <c r="K1404">
        <f t="shared" ref="K1404:K1467" si="62">SUM(F1155:F1404)/250</f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60"/>
        <v>1.0141</v>
      </c>
      <c r="G1405">
        <v>38195542</v>
      </c>
      <c r="H1405">
        <v>45208899584</v>
      </c>
      <c r="I1405">
        <f t="shared" si="61"/>
        <v>1403</v>
      </c>
      <c r="J1405">
        <f>SUM($F$3:F1405)/I1405</f>
        <v>1.0244457020669977</v>
      </c>
      <c r="K1405">
        <f t="shared" si="62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60"/>
        <v>0.99134</v>
      </c>
      <c r="G1406">
        <v>34530161</v>
      </c>
      <c r="H1406">
        <v>39695233024</v>
      </c>
      <c r="I1406">
        <f t="shared" si="61"/>
        <v>1404</v>
      </c>
      <c r="J1406">
        <f>SUM($F$3:F1406)/I1406</f>
        <v>1.0244221225071211</v>
      </c>
      <c r="K1406">
        <f t="shared" si="62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60"/>
        <v>0.96753999999999996</v>
      </c>
      <c r="G1407">
        <v>31696057</v>
      </c>
      <c r="H1407">
        <v>34545659904</v>
      </c>
      <c r="I1407">
        <f t="shared" si="61"/>
        <v>1405</v>
      </c>
      <c r="J1407">
        <f>SUM($F$3:F1407)/I1407</f>
        <v>1.0243816370106746</v>
      </c>
      <c r="K1407">
        <f t="shared" si="62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60"/>
        <v>0.96187999999999996</v>
      </c>
      <c r="G1408">
        <v>32119780</v>
      </c>
      <c r="H1408">
        <v>36267073536</v>
      </c>
      <c r="I1408">
        <f t="shared" si="61"/>
        <v>1406</v>
      </c>
      <c r="J1408">
        <f>SUM($F$3:F1408)/I1408</f>
        <v>1.0243371834992874</v>
      </c>
      <c r="K1408">
        <f t="shared" si="62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60"/>
        <v>0.95296000000000003</v>
      </c>
      <c r="G1409">
        <v>30625071</v>
      </c>
      <c r="H1409">
        <v>30466084864</v>
      </c>
      <c r="I1409">
        <f t="shared" si="61"/>
        <v>1407</v>
      </c>
      <c r="J1409">
        <f>SUM($F$3:F1409)/I1409</f>
        <v>1.0242864534470491</v>
      </c>
      <c r="K1409">
        <f t="shared" si="62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60"/>
        <v>0.94283000000000006</v>
      </c>
      <c r="G1410">
        <v>31533365</v>
      </c>
      <c r="H1410">
        <v>33493542912</v>
      </c>
      <c r="I1410">
        <f t="shared" si="61"/>
        <v>1408</v>
      </c>
      <c r="J1410">
        <f>SUM($F$3:F1410)/I1410</f>
        <v>1.0242286008522714</v>
      </c>
      <c r="K1410">
        <f t="shared" si="62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ref="F1411:F1474" si="63">E1411/1000</f>
        <v>0.95119000000000009</v>
      </c>
      <c r="G1411">
        <v>27788834</v>
      </c>
      <c r="H1411">
        <v>32047974400</v>
      </c>
      <c r="I1411">
        <f t="shared" si="61"/>
        <v>1409</v>
      </c>
      <c r="J1411">
        <f>SUM($F$3:F1411)/I1411</f>
        <v>1.0241767636621704</v>
      </c>
      <c r="K1411">
        <f t="shared" si="62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63"/>
        <v>0.96539999999999992</v>
      </c>
      <c r="G1412">
        <v>25122396</v>
      </c>
      <c r="H1412">
        <v>30270988288</v>
      </c>
      <c r="I1412">
        <f t="shared" ref="I1412:I1475" si="64">I1411+1</f>
        <v>1410</v>
      </c>
      <c r="J1412">
        <f>SUM($F$3:F1412)/I1412</f>
        <v>1.0241350780141831</v>
      </c>
      <c r="K1412">
        <f t="shared" si="62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63"/>
        <v>0.96477000000000002</v>
      </c>
      <c r="G1413">
        <v>26503186</v>
      </c>
      <c r="H1413">
        <v>32086112256</v>
      </c>
      <c r="I1413">
        <f t="shared" si="64"/>
        <v>1411</v>
      </c>
      <c r="J1413">
        <f>SUM($F$3:F1413)/I1413</f>
        <v>1.0240930049610193</v>
      </c>
      <c r="K1413">
        <f t="shared" si="62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63"/>
        <v>0.94974000000000003</v>
      </c>
      <c r="G1414">
        <v>27857908</v>
      </c>
      <c r="H1414">
        <v>31767746560</v>
      </c>
      <c r="I1414">
        <f t="shared" si="64"/>
        <v>1412</v>
      </c>
      <c r="J1414">
        <f>SUM($F$3:F1414)/I1414</f>
        <v>1.0240403470254944</v>
      </c>
      <c r="K1414">
        <f t="shared" si="62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63"/>
        <v>0.94880999999999993</v>
      </c>
      <c r="G1415">
        <v>28012924</v>
      </c>
      <c r="H1415">
        <v>32002275328</v>
      </c>
      <c r="I1415">
        <f t="shared" si="64"/>
        <v>1413</v>
      </c>
      <c r="J1415">
        <f>SUM($F$3:F1415)/I1415</f>
        <v>1.0239871054493972</v>
      </c>
      <c r="K1415">
        <f t="shared" si="62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63"/>
        <v>0.95635000000000003</v>
      </c>
      <c r="G1416">
        <v>25905733</v>
      </c>
      <c r="H1416">
        <v>28866062336</v>
      </c>
      <c r="I1416">
        <f t="shared" si="64"/>
        <v>1414</v>
      </c>
      <c r="J1416">
        <f>SUM($F$3:F1416)/I1416</f>
        <v>1.0239392715700129</v>
      </c>
      <c r="K1416">
        <f t="shared" si="62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63"/>
        <v>0.99623000000000006</v>
      </c>
      <c r="G1417">
        <v>40227299</v>
      </c>
      <c r="H1417">
        <v>46599274496</v>
      </c>
      <c r="I1417">
        <f t="shared" si="64"/>
        <v>1415</v>
      </c>
      <c r="J1417">
        <f>SUM($F$3:F1417)/I1417</f>
        <v>1.0239196890459352</v>
      </c>
      <c r="K1417">
        <f t="shared" si="62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63"/>
        <v>1.00684</v>
      </c>
      <c r="G1418">
        <v>42406093</v>
      </c>
      <c r="H1418">
        <v>48177876992</v>
      </c>
      <c r="I1418">
        <f t="shared" si="64"/>
        <v>1416</v>
      </c>
      <c r="J1418">
        <f>SUM($F$3:F1418)/I1418</f>
        <v>1.0239076271186427</v>
      </c>
      <c r="K1418">
        <f t="shared" si="62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63"/>
        <v>1.0107000000000002</v>
      </c>
      <c r="G1419">
        <v>42024531</v>
      </c>
      <c r="H1419">
        <v>50316746752</v>
      </c>
      <c r="I1419">
        <f t="shared" si="64"/>
        <v>1417</v>
      </c>
      <c r="J1419">
        <f>SUM($F$3:F1419)/I1419</f>
        <v>1.0238983062808737</v>
      </c>
      <c r="K1419">
        <f t="shared" si="62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63"/>
        <v>1.00038</v>
      </c>
      <c r="G1420">
        <v>38698226</v>
      </c>
      <c r="H1420">
        <v>44169412608</v>
      </c>
      <c r="I1420">
        <f t="shared" si="64"/>
        <v>1418</v>
      </c>
      <c r="J1420">
        <f>SUM($F$3:F1420)/I1420</f>
        <v>1.0238817207334261</v>
      </c>
      <c r="K1420">
        <f t="shared" si="62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63"/>
        <v>1.00515</v>
      </c>
      <c r="G1421">
        <v>34542212</v>
      </c>
      <c r="H1421">
        <v>41359736832</v>
      </c>
      <c r="I1421">
        <f t="shared" si="64"/>
        <v>1419</v>
      </c>
      <c r="J1421">
        <f>SUM($F$3:F1421)/I1421</f>
        <v>1.0238685200845652</v>
      </c>
      <c r="K1421">
        <f t="shared" si="62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63"/>
        <v>1.0072099999999999</v>
      </c>
      <c r="G1422">
        <v>39049184</v>
      </c>
      <c r="H1422">
        <v>43635830784</v>
      </c>
      <c r="I1422">
        <f t="shared" si="64"/>
        <v>1420</v>
      </c>
      <c r="J1422">
        <f>SUM($F$3:F1422)/I1422</f>
        <v>1.0238567887323931</v>
      </c>
      <c r="K1422">
        <f t="shared" si="62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63"/>
        <v>0.99451000000000001</v>
      </c>
      <c r="G1423">
        <v>39803477</v>
      </c>
      <c r="H1423">
        <v>45319012352</v>
      </c>
      <c r="I1423">
        <f t="shared" si="64"/>
        <v>1421</v>
      </c>
      <c r="J1423">
        <f>SUM($F$3:F1423)/I1423</f>
        <v>1.0238361365235735</v>
      </c>
      <c r="K1423">
        <f t="shared" si="62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63"/>
        <v>0.99763000000000002</v>
      </c>
      <c r="G1424">
        <v>45582581</v>
      </c>
      <c r="H1424">
        <v>40383811584</v>
      </c>
      <c r="I1424">
        <f t="shared" si="64"/>
        <v>1422</v>
      </c>
      <c r="J1424">
        <f>SUM($F$3:F1424)/I1424</f>
        <v>1.0238177074542885</v>
      </c>
      <c r="K1424">
        <f t="shared" si="62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63"/>
        <v>0.99661</v>
      </c>
      <c r="G1425">
        <v>35197112</v>
      </c>
      <c r="H1425">
        <v>34911350784</v>
      </c>
      <c r="I1425">
        <f t="shared" si="64"/>
        <v>1423</v>
      </c>
      <c r="J1425">
        <f>SUM($F$3:F1425)/I1425</f>
        <v>1.0237985874912143</v>
      </c>
      <c r="K1425">
        <f t="shared" si="62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63"/>
        <v>1.0139400000000001</v>
      </c>
      <c r="G1426">
        <v>43568221</v>
      </c>
      <c r="H1426">
        <v>52354170880</v>
      </c>
      <c r="I1426">
        <f t="shared" si="64"/>
        <v>1424</v>
      </c>
      <c r="J1426">
        <f>SUM($F$3:F1426)/I1426</f>
        <v>1.0237916643258413</v>
      </c>
      <c r="K1426">
        <f t="shared" si="62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63"/>
        <v>1.01183</v>
      </c>
      <c r="G1427">
        <v>35854678</v>
      </c>
      <c r="H1427">
        <v>42259050496</v>
      </c>
      <c r="I1427">
        <f t="shared" si="64"/>
        <v>1425</v>
      </c>
      <c r="J1427">
        <f>SUM($F$3:F1427)/I1427</f>
        <v>1.0237832701754372</v>
      </c>
      <c r="K1427">
        <f t="shared" si="62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63"/>
        <v>1.0266500000000001</v>
      </c>
      <c r="G1428">
        <v>38010005</v>
      </c>
      <c r="H1428">
        <v>42924564480</v>
      </c>
      <c r="I1428">
        <f t="shared" si="64"/>
        <v>1426</v>
      </c>
      <c r="J1428">
        <f>SUM($F$3:F1428)/I1428</f>
        <v>1.0237852805049075</v>
      </c>
      <c r="K1428">
        <f t="shared" si="62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63"/>
        <v>1.04447</v>
      </c>
      <c r="G1429">
        <v>43336947</v>
      </c>
      <c r="H1429">
        <v>54243041280</v>
      </c>
      <c r="I1429">
        <f t="shared" si="64"/>
        <v>1427</v>
      </c>
      <c r="J1429">
        <f>SUM($F$3:F1429)/I1429</f>
        <v>1.0237997757533273</v>
      </c>
      <c r="K1429">
        <f t="shared" si="62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63"/>
        <v>1.05149</v>
      </c>
      <c r="G1430">
        <v>45218159</v>
      </c>
      <c r="H1430">
        <v>53004738560</v>
      </c>
      <c r="I1430">
        <f t="shared" si="64"/>
        <v>1428</v>
      </c>
      <c r="J1430">
        <f>SUM($F$3:F1430)/I1430</f>
        <v>1.0238191666666654</v>
      </c>
      <c r="K1430">
        <f t="shared" si="62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63"/>
        <v>1.07995</v>
      </c>
      <c r="G1431">
        <v>60045125</v>
      </c>
      <c r="H1431">
        <v>74619125760</v>
      </c>
      <c r="I1431">
        <f t="shared" si="64"/>
        <v>1429</v>
      </c>
      <c r="J1431">
        <f>SUM($F$3:F1431)/I1431</f>
        <v>1.0238584464660589</v>
      </c>
      <c r="K1431">
        <f t="shared" si="62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63"/>
        <v>1.08087</v>
      </c>
      <c r="G1432">
        <v>65286494</v>
      </c>
      <c r="H1432">
        <v>69431582720</v>
      </c>
      <c r="I1432">
        <f t="shared" si="64"/>
        <v>1430</v>
      </c>
      <c r="J1432">
        <f>SUM($F$3:F1432)/I1432</f>
        <v>1.0238983146853136</v>
      </c>
      <c r="K1432">
        <f t="shared" si="62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63"/>
        <v>1.12069</v>
      </c>
      <c r="G1433">
        <v>70576541</v>
      </c>
      <c r="H1433">
        <v>76966297600</v>
      </c>
      <c r="I1433">
        <f t="shared" si="64"/>
        <v>1431</v>
      </c>
      <c r="J1433">
        <f>SUM($F$3:F1433)/I1433</f>
        <v>1.0239659538784054</v>
      </c>
      <c r="K1433">
        <f t="shared" si="62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63"/>
        <v>1.12601</v>
      </c>
      <c r="G1434">
        <v>70371899</v>
      </c>
      <c r="H1434">
        <v>88632295424</v>
      </c>
      <c r="I1434">
        <f t="shared" si="64"/>
        <v>1432</v>
      </c>
      <c r="J1434">
        <f>SUM($F$3:F1434)/I1434</f>
        <v>1.0240372136871496</v>
      </c>
      <c r="K1434">
        <f t="shared" si="62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63"/>
        <v>1.1470899999999999</v>
      </c>
      <c r="G1435">
        <v>66429963</v>
      </c>
      <c r="H1435">
        <v>80720224256</v>
      </c>
      <c r="I1435">
        <f t="shared" si="64"/>
        <v>1433</v>
      </c>
      <c r="J1435">
        <f>SUM($F$3:F1435)/I1435</f>
        <v>1.0241230844382401</v>
      </c>
      <c r="K1435">
        <f t="shared" si="62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63"/>
        <v>1.1617299999999999</v>
      </c>
      <c r="G1436">
        <v>101461170</v>
      </c>
      <c r="H1436">
        <v>118974644224</v>
      </c>
      <c r="I1436">
        <f t="shared" si="64"/>
        <v>1434</v>
      </c>
      <c r="J1436">
        <f>SUM($F$3:F1436)/I1436</f>
        <v>1.0242190446304031</v>
      </c>
      <c r="K1436">
        <f t="shared" si="62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63"/>
        <v>1.17527</v>
      </c>
      <c r="G1437">
        <v>108135443</v>
      </c>
      <c r="H1437">
        <v>132158521344</v>
      </c>
      <c r="I1437">
        <f t="shared" si="64"/>
        <v>1435</v>
      </c>
      <c r="J1437">
        <f>SUM($F$3:F1437)/I1437</f>
        <v>1.0243243066202077</v>
      </c>
      <c r="K1437">
        <f t="shared" si="62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63"/>
        <v>1.15947</v>
      </c>
      <c r="G1438">
        <v>105155492</v>
      </c>
      <c r="H1438">
        <v>121624248320</v>
      </c>
      <c r="I1438">
        <f t="shared" si="64"/>
        <v>1436</v>
      </c>
      <c r="J1438">
        <f>SUM($F$3:F1438)/I1438</f>
        <v>1.0244184192200545</v>
      </c>
      <c r="K1438">
        <f t="shared" si="62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63"/>
        <v>1.1868800000000002</v>
      </c>
      <c r="G1439">
        <v>104260507</v>
      </c>
      <c r="H1439">
        <v>127585542144</v>
      </c>
      <c r="I1439">
        <f t="shared" si="64"/>
        <v>1437</v>
      </c>
      <c r="J1439">
        <f>SUM($F$3:F1439)/I1439</f>
        <v>1.0245314752957537</v>
      </c>
      <c r="K1439">
        <f t="shared" si="62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63"/>
        <v>1.18096</v>
      </c>
      <c r="G1440">
        <v>106039210</v>
      </c>
      <c r="H1440">
        <v>136006426624</v>
      </c>
      <c r="I1440">
        <f t="shared" si="64"/>
        <v>1438</v>
      </c>
      <c r="J1440">
        <f>SUM($F$3:F1440)/I1440</f>
        <v>1.0246402573018067</v>
      </c>
      <c r="K1440">
        <f t="shared" si="62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63"/>
        <v>1.19384</v>
      </c>
      <c r="G1441">
        <v>94134344</v>
      </c>
      <c r="H1441">
        <v>121972236288</v>
      </c>
      <c r="I1441">
        <f t="shared" si="64"/>
        <v>1439</v>
      </c>
      <c r="J1441">
        <f>SUM($F$3:F1441)/I1441</f>
        <v>1.0247578387769269</v>
      </c>
      <c r="K1441">
        <f t="shared" si="62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63"/>
        <v>1.1841300000000001</v>
      </c>
      <c r="G1442">
        <v>92199197</v>
      </c>
      <c r="H1442">
        <v>120156700672</v>
      </c>
      <c r="I1442">
        <f t="shared" si="64"/>
        <v>1440</v>
      </c>
      <c r="J1442">
        <f>SUM($F$3:F1442)/I1442</f>
        <v>1.0248685138888876</v>
      </c>
      <c r="K1442">
        <f t="shared" si="62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63"/>
        <v>1.2102200000000001</v>
      </c>
      <c r="G1443">
        <v>110155798</v>
      </c>
      <c r="H1443">
        <v>143657320448</v>
      </c>
      <c r="I1443">
        <f t="shared" si="64"/>
        <v>1441</v>
      </c>
      <c r="J1443">
        <f>SUM($F$3:F1443)/I1443</f>
        <v>1.0249971408743914</v>
      </c>
      <c r="K1443">
        <f t="shared" si="62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63"/>
        <v>1.1837299999999999</v>
      </c>
      <c r="G1444">
        <v>134768590</v>
      </c>
      <c r="H1444">
        <v>176731979776</v>
      </c>
      <c r="I1444">
        <f t="shared" si="64"/>
        <v>1442</v>
      </c>
      <c r="J1444">
        <f>SUM($F$3:F1444)/I1444</f>
        <v>1.0251072191400818</v>
      </c>
      <c r="K1444">
        <f t="shared" si="62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63"/>
        <v>1.1571</v>
      </c>
      <c r="G1445">
        <v>106038519</v>
      </c>
      <c r="H1445">
        <v>130739806208</v>
      </c>
      <c r="I1445">
        <f t="shared" si="64"/>
        <v>1443</v>
      </c>
      <c r="J1445">
        <f>SUM($F$3:F1445)/I1445</f>
        <v>1.0251986902286887</v>
      </c>
      <c r="K1445">
        <f t="shared" si="62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63"/>
        <v>1.1797200000000001</v>
      </c>
      <c r="G1446">
        <v>93001995</v>
      </c>
      <c r="H1446">
        <v>119599718400</v>
      </c>
      <c r="I1446">
        <f t="shared" si="64"/>
        <v>1444</v>
      </c>
      <c r="J1446">
        <f>SUM($F$3:F1446)/I1446</f>
        <v>1.0253056994459819</v>
      </c>
      <c r="K1446">
        <f t="shared" si="62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63"/>
        <v>1.1806199999999998</v>
      </c>
      <c r="G1447">
        <v>103070497</v>
      </c>
      <c r="H1447">
        <v>130877300736</v>
      </c>
      <c r="I1447">
        <f t="shared" si="64"/>
        <v>1445</v>
      </c>
      <c r="J1447">
        <f>SUM($F$3:F1447)/I1447</f>
        <v>1.0254131833910021</v>
      </c>
      <c r="K1447">
        <f t="shared" si="62"/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63"/>
        <v>1.18266</v>
      </c>
      <c r="G1448">
        <v>90159918</v>
      </c>
      <c r="H1448">
        <v>112290406400</v>
      </c>
      <c r="I1448">
        <f t="shared" si="64"/>
        <v>1446</v>
      </c>
      <c r="J1448">
        <f>SUM($F$3:F1448)/I1448</f>
        <v>1.0255219294605795</v>
      </c>
      <c r="K1448">
        <f t="shared" si="62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63"/>
        <v>1.16022</v>
      </c>
      <c r="G1449">
        <v>87152018</v>
      </c>
      <c r="H1449">
        <v>106688847872</v>
      </c>
      <c r="I1449">
        <f t="shared" si="64"/>
        <v>1447</v>
      </c>
      <c r="J1449">
        <f>SUM($F$3:F1449)/I1449</f>
        <v>1.0256150172771237</v>
      </c>
      <c r="K1449">
        <f t="shared" si="62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63"/>
        <v>1.1673699999999998</v>
      </c>
      <c r="G1450">
        <v>78618462</v>
      </c>
      <c r="H1450">
        <v>101113372672</v>
      </c>
      <c r="I1450">
        <f t="shared" si="64"/>
        <v>1448</v>
      </c>
      <c r="J1450">
        <f>SUM($F$3:F1450)/I1450</f>
        <v>1.0257129143646393</v>
      </c>
      <c r="K1450">
        <f t="shared" si="62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63"/>
        <v>1.1487700000000001</v>
      </c>
      <c r="G1451">
        <v>80656041</v>
      </c>
      <c r="H1451">
        <v>101726560256</v>
      </c>
      <c r="I1451">
        <f t="shared" si="64"/>
        <v>1449</v>
      </c>
      <c r="J1451">
        <f>SUM($F$3:F1451)/I1451</f>
        <v>1.0257978398895775</v>
      </c>
      <c r="K1451">
        <f t="shared" si="62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63"/>
        <v>1.16859</v>
      </c>
      <c r="G1452">
        <v>84207399</v>
      </c>
      <c r="H1452">
        <v>114298404864</v>
      </c>
      <c r="I1452">
        <f t="shared" si="64"/>
        <v>1450</v>
      </c>
      <c r="J1452">
        <f>SUM($F$3:F1452)/I1452</f>
        <v>1.0258963172413778</v>
      </c>
      <c r="K1452">
        <f t="shared" si="62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63"/>
        <v>1.2031700000000001</v>
      </c>
      <c r="G1453">
        <v>119912138</v>
      </c>
      <c r="H1453">
        <v>166822821888</v>
      </c>
      <c r="I1453">
        <f t="shared" si="64"/>
        <v>1451</v>
      </c>
      <c r="J1453">
        <f>SUM($F$3:F1453)/I1453</f>
        <v>1.0260184906960701</v>
      </c>
      <c r="K1453">
        <f t="shared" si="62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63"/>
        <v>1.2123900000000001</v>
      </c>
      <c r="G1454">
        <v>116462527</v>
      </c>
      <c r="H1454">
        <v>158393008128</v>
      </c>
      <c r="I1454">
        <f t="shared" si="64"/>
        <v>1452</v>
      </c>
      <c r="J1454">
        <f>SUM($F$3:F1454)/I1454</f>
        <v>1.026146845730026</v>
      </c>
      <c r="K1454">
        <f t="shared" si="62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63"/>
        <v>1.20146</v>
      </c>
      <c r="G1455">
        <v>103760511</v>
      </c>
      <c r="H1455">
        <v>140181127168</v>
      </c>
      <c r="I1455">
        <f t="shared" si="64"/>
        <v>1453</v>
      </c>
      <c r="J1455">
        <f>SUM($F$3:F1455)/I1455</f>
        <v>1.0262675017205767</v>
      </c>
      <c r="K1455">
        <f t="shared" si="62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63"/>
        <v>1.19313</v>
      </c>
      <c r="G1456">
        <v>83360420</v>
      </c>
      <c r="H1456">
        <v>120997953536</v>
      </c>
      <c r="I1456">
        <f t="shared" si="64"/>
        <v>1454</v>
      </c>
      <c r="J1456">
        <f>SUM($F$3:F1456)/I1456</f>
        <v>1.02638226272352</v>
      </c>
      <c r="K1456">
        <f t="shared" si="62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63"/>
        <v>1.1617999999999999</v>
      </c>
      <c r="G1457">
        <v>92299445</v>
      </c>
      <c r="H1457">
        <v>121353658368</v>
      </c>
      <c r="I1457">
        <f t="shared" si="64"/>
        <v>1455</v>
      </c>
      <c r="J1457">
        <f>SUM($F$3:F1457)/I1457</f>
        <v>1.0264753333333319</v>
      </c>
      <c r="K1457">
        <f t="shared" si="62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63"/>
        <v>1.18401</v>
      </c>
      <c r="G1458">
        <v>76039959</v>
      </c>
      <c r="H1458">
        <v>104337022976</v>
      </c>
      <c r="I1458">
        <f t="shared" si="64"/>
        <v>1456</v>
      </c>
      <c r="J1458">
        <f>SUM($F$3:F1458)/I1458</f>
        <v>1.0265835302197788</v>
      </c>
      <c r="K1458">
        <f t="shared" si="62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63"/>
        <v>1.1875799999999999</v>
      </c>
      <c r="G1459">
        <v>78688360</v>
      </c>
      <c r="H1459">
        <v>106993516544</v>
      </c>
      <c r="I1459">
        <f t="shared" si="64"/>
        <v>1457</v>
      </c>
      <c r="J1459">
        <f>SUM($F$3:F1459)/I1459</f>
        <v>1.0266940288263542</v>
      </c>
      <c r="K1459">
        <f t="shared" si="62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63"/>
        <v>1.1795599999999999</v>
      </c>
      <c r="G1460">
        <v>80315513</v>
      </c>
      <c r="H1460">
        <v>113908391936</v>
      </c>
      <c r="I1460">
        <f t="shared" si="64"/>
        <v>1458</v>
      </c>
      <c r="J1460">
        <f>SUM($F$3:F1460)/I1460</f>
        <v>1.0267988751714663</v>
      </c>
      <c r="K1460">
        <f t="shared" si="62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63"/>
        <v>1.2036800000000001</v>
      </c>
      <c r="G1461">
        <v>96271852</v>
      </c>
      <c r="H1461">
        <v>138680074240</v>
      </c>
      <c r="I1461">
        <f t="shared" si="64"/>
        <v>1459</v>
      </c>
      <c r="J1461">
        <f>SUM($F$3:F1461)/I1461</f>
        <v>1.0269201096641523</v>
      </c>
      <c r="K1461">
        <f t="shared" si="62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63"/>
        <v>1.18885</v>
      </c>
      <c r="G1462">
        <v>98039489</v>
      </c>
      <c r="H1462">
        <v>141165494272</v>
      </c>
      <c r="I1462">
        <f t="shared" si="64"/>
        <v>1460</v>
      </c>
      <c r="J1462">
        <f>SUM($F$3:F1462)/I1462</f>
        <v>1.0270310205479438</v>
      </c>
      <c r="K1462">
        <f t="shared" si="62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63"/>
        <v>1.1830999999999998</v>
      </c>
      <c r="G1463">
        <v>78382207</v>
      </c>
      <c r="H1463">
        <v>111999483904</v>
      </c>
      <c r="I1463">
        <f t="shared" si="64"/>
        <v>1461</v>
      </c>
      <c r="J1463">
        <f>SUM($F$3:F1463)/I1463</f>
        <v>1.0271378439425038</v>
      </c>
      <c r="K1463">
        <f t="shared" si="62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63"/>
        <v>1.1707400000000001</v>
      </c>
      <c r="G1464">
        <v>81080677</v>
      </c>
      <c r="H1464">
        <v>112392667136</v>
      </c>
      <c r="I1464">
        <f t="shared" si="64"/>
        <v>1462</v>
      </c>
      <c r="J1464">
        <f>SUM($F$3:F1464)/I1464</f>
        <v>1.0272360670314624</v>
      </c>
      <c r="K1464">
        <f t="shared" si="62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63"/>
        <v>1.2113399999999999</v>
      </c>
      <c r="G1465">
        <v>111818481</v>
      </c>
      <c r="H1465">
        <v>167955283968</v>
      </c>
      <c r="I1465">
        <f t="shared" si="64"/>
        <v>1463</v>
      </c>
      <c r="J1465">
        <f>SUM($F$3:F1465)/I1465</f>
        <v>1.0273619070403268</v>
      </c>
      <c r="K1465">
        <f t="shared" si="62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63"/>
        <v>1.2093399999999999</v>
      </c>
      <c r="G1466">
        <v>115184889</v>
      </c>
      <c r="H1466">
        <v>180273774592</v>
      </c>
      <c r="I1466">
        <f t="shared" si="64"/>
        <v>1464</v>
      </c>
      <c r="J1466">
        <f>SUM($F$3:F1466)/I1466</f>
        <v>1.0274862090163923</v>
      </c>
      <c r="K1466">
        <f t="shared" si="62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63"/>
        <v>1.2360899999999999</v>
      </c>
      <c r="G1467">
        <v>99490148</v>
      </c>
      <c r="H1467">
        <v>142175633408</v>
      </c>
      <c r="I1467">
        <f t="shared" si="64"/>
        <v>1465</v>
      </c>
      <c r="J1467">
        <f>SUM($F$3:F1467)/I1467</f>
        <v>1.0276286006825928</v>
      </c>
      <c r="K1467">
        <f t="shared" si="62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63"/>
        <v>1.2638</v>
      </c>
      <c r="G1468">
        <v>143600428</v>
      </c>
      <c r="H1468">
        <v>196802084864</v>
      </c>
      <c r="I1468">
        <f t="shared" si="64"/>
        <v>1466</v>
      </c>
      <c r="J1468">
        <f>SUM($F$3:F1468)/I1468</f>
        <v>1.0277896998635732</v>
      </c>
      <c r="K1468">
        <f t="shared" ref="K1468:K1531" si="65">SUM(F1219:F1468)/250</f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63"/>
        <v>1.2814700000000001</v>
      </c>
      <c r="G1469">
        <v>147179060</v>
      </c>
      <c r="H1469">
        <v>232685125632</v>
      </c>
      <c r="I1469">
        <f t="shared" si="64"/>
        <v>1467</v>
      </c>
      <c r="J1469">
        <f>SUM($F$3:F1469)/I1469</f>
        <v>1.0279626244035434</v>
      </c>
      <c r="K1469">
        <f t="shared" si="65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63"/>
        <v>1.3009999999999999</v>
      </c>
      <c r="G1470">
        <v>158654238</v>
      </c>
      <c r="H1470">
        <v>245809348608</v>
      </c>
      <c r="I1470">
        <f t="shared" si="64"/>
        <v>1468</v>
      </c>
      <c r="J1470">
        <f>SUM($F$3:F1470)/I1470</f>
        <v>1.0281486171662113</v>
      </c>
      <c r="K1470">
        <f t="shared" si="65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63"/>
        <v>1.3193299999999999</v>
      </c>
      <c r="G1471">
        <v>174859433</v>
      </c>
      <c r="H1471">
        <v>272157245440</v>
      </c>
      <c r="I1471">
        <f t="shared" si="64"/>
        <v>1469</v>
      </c>
      <c r="J1471">
        <f>SUM($F$3:F1471)/I1471</f>
        <v>1.0283468345813467</v>
      </c>
      <c r="K1471">
        <f t="shared" si="65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63"/>
        <v>1.2910999999999999</v>
      </c>
      <c r="G1472">
        <v>159741145</v>
      </c>
      <c r="H1472">
        <v>241628233728</v>
      </c>
      <c r="I1472">
        <f t="shared" si="64"/>
        <v>1470</v>
      </c>
      <c r="J1472">
        <f>SUM($F$3:F1472)/I1472</f>
        <v>1.0285255782312912</v>
      </c>
      <c r="K1472">
        <f t="shared" si="65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63"/>
        <v>1.2924500000000001</v>
      </c>
      <c r="G1473">
        <v>149250458</v>
      </c>
      <c r="H1473">
        <v>235216076800</v>
      </c>
      <c r="I1473">
        <f t="shared" si="64"/>
        <v>1471</v>
      </c>
      <c r="J1473">
        <f>SUM($F$3:F1473)/I1473</f>
        <v>1.0287049966009503</v>
      </c>
      <c r="K1473">
        <f t="shared" si="65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63"/>
        <v>1.2683800000000001</v>
      </c>
      <c r="G1474">
        <v>132085678</v>
      </c>
      <c r="H1474">
        <v>215297835008</v>
      </c>
      <c r="I1474">
        <f t="shared" si="64"/>
        <v>1472</v>
      </c>
      <c r="J1474">
        <f>SUM($F$3:F1474)/I1474</f>
        <v>1.0288678192934768</v>
      </c>
      <c r="K1474">
        <f t="shared" si="65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ref="F1475:F1538" si="66">E1475/1000</f>
        <v>1.2989900000000001</v>
      </c>
      <c r="G1475">
        <v>137888256</v>
      </c>
      <c r="H1475">
        <v>209996709888</v>
      </c>
      <c r="I1475">
        <f t="shared" si="64"/>
        <v>1473</v>
      </c>
      <c r="J1475">
        <f>SUM($F$3:F1475)/I1475</f>
        <v>1.0290512016293265</v>
      </c>
      <c r="K1475">
        <f t="shared" si="65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66"/>
        <v>1.3399300000000001</v>
      </c>
      <c r="G1476">
        <v>176815177</v>
      </c>
      <c r="H1476">
        <v>295173423104</v>
      </c>
      <c r="I1476">
        <f t="shared" ref="I1476:I1539" si="67">I1475+1</f>
        <v>1474</v>
      </c>
      <c r="J1476">
        <f>SUM($F$3:F1476)/I1476</f>
        <v>1.029262109905019</v>
      </c>
      <c r="K1476">
        <f t="shared" si="65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66"/>
        <v>1.3332599999999999</v>
      </c>
      <c r="G1477">
        <v>167201840</v>
      </c>
      <c r="H1477">
        <v>298059104256</v>
      </c>
      <c r="I1477">
        <f t="shared" si="67"/>
        <v>1475</v>
      </c>
      <c r="J1477">
        <f>SUM($F$3:F1477)/I1477</f>
        <v>1.0294682101694903</v>
      </c>
      <c r="K1477">
        <f t="shared" si="65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66"/>
        <v>1.3166500000000001</v>
      </c>
      <c r="G1478">
        <v>150507341</v>
      </c>
      <c r="H1478">
        <v>278752657408</v>
      </c>
      <c r="I1478">
        <f t="shared" si="67"/>
        <v>1476</v>
      </c>
      <c r="J1478">
        <f>SUM($F$3:F1478)/I1478</f>
        <v>1.0296627777777765</v>
      </c>
      <c r="K1478">
        <f t="shared" si="65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66"/>
        <v>1.3451</v>
      </c>
      <c r="G1479">
        <v>137699531</v>
      </c>
      <c r="H1479">
        <v>244303118336</v>
      </c>
      <c r="I1479">
        <f t="shared" si="67"/>
        <v>1477</v>
      </c>
      <c r="J1479">
        <f>SUM($F$3:F1479)/I1479</f>
        <v>1.0298763439404186</v>
      </c>
      <c r="K1479">
        <f t="shared" si="65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66"/>
        <v>1.2950200000000001</v>
      </c>
      <c r="G1480">
        <v>153078958</v>
      </c>
      <c r="H1480">
        <v>276674936832</v>
      </c>
      <c r="I1480">
        <f t="shared" si="67"/>
        <v>1478</v>
      </c>
      <c r="J1480">
        <f>SUM($F$3:F1480)/I1480</f>
        <v>1.0300557374830841</v>
      </c>
      <c r="K1480">
        <f t="shared" si="65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66"/>
        <v>1.3109600000000001</v>
      </c>
      <c r="G1481">
        <v>134645061</v>
      </c>
      <c r="H1481">
        <v>240257662976</v>
      </c>
      <c r="I1481">
        <f t="shared" si="67"/>
        <v>1479</v>
      </c>
      <c r="J1481">
        <f>SUM($F$3:F1481)/I1481</f>
        <v>1.030245665990533</v>
      </c>
      <c r="K1481">
        <f t="shared" si="65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66"/>
        <v>1.3467799999999999</v>
      </c>
      <c r="G1482">
        <v>148509523</v>
      </c>
      <c r="H1482">
        <v>271677865984</v>
      </c>
      <c r="I1482">
        <f t="shared" si="67"/>
        <v>1480</v>
      </c>
      <c r="J1482">
        <f>SUM($F$3:F1482)/I1482</f>
        <v>1.0304595405405395</v>
      </c>
      <c r="K1482">
        <f t="shared" si="65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66"/>
        <v>1.3302499999999999</v>
      </c>
      <c r="G1483">
        <v>153914171</v>
      </c>
      <c r="H1483">
        <v>265647194112</v>
      </c>
      <c r="I1483">
        <f t="shared" si="67"/>
        <v>1481</v>
      </c>
      <c r="J1483">
        <f>SUM($F$3:F1483)/I1483</f>
        <v>1.0306619648885875</v>
      </c>
      <c r="K1483">
        <f t="shared" si="65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66"/>
        <v>1.32745</v>
      </c>
      <c r="G1484">
        <v>132983840</v>
      </c>
      <c r="H1484">
        <v>227747561472</v>
      </c>
      <c r="I1484">
        <f t="shared" si="67"/>
        <v>1482</v>
      </c>
      <c r="J1484">
        <f>SUM($F$3:F1484)/I1484</f>
        <v>1.0308622267206466</v>
      </c>
      <c r="K1484">
        <f t="shared" si="65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66"/>
        <v>1.30185</v>
      </c>
      <c r="G1485">
        <v>117981179</v>
      </c>
      <c r="H1485">
        <v>195791814656</v>
      </c>
      <c r="I1485">
        <f t="shared" si="67"/>
        <v>1483</v>
      </c>
      <c r="J1485">
        <f>SUM($F$3:F1485)/I1485</f>
        <v>1.0310449561699246</v>
      </c>
      <c r="K1485">
        <f t="shared" si="65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66"/>
        <v>1.2947299999999999</v>
      </c>
      <c r="G1486">
        <v>113579880</v>
      </c>
      <c r="H1486">
        <v>197061525504</v>
      </c>
      <c r="I1486">
        <f t="shared" si="67"/>
        <v>1484</v>
      </c>
      <c r="J1486">
        <f>SUM($F$3:F1486)/I1486</f>
        <v>1.0312226415094328</v>
      </c>
      <c r="K1486">
        <f t="shared" si="65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66"/>
        <v>1.2958499999999999</v>
      </c>
      <c r="G1487">
        <v>128637535</v>
      </c>
      <c r="H1487">
        <v>233437102080</v>
      </c>
      <c r="I1487">
        <f t="shared" si="67"/>
        <v>1485</v>
      </c>
      <c r="J1487">
        <f>SUM($F$3:F1487)/I1487</f>
        <v>1.0314008417508407</v>
      </c>
      <c r="K1487">
        <f t="shared" si="65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66"/>
        <v>1.3154699999999999</v>
      </c>
      <c r="G1488">
        <v>140735225</v>
      </c>
      <c r="H1488">
        <v>256375996416</v>
      </c>
      <c r="I1488">
        <f t="shared" si="67"/>
        <v>1486</v>
      </c>
      <c r="J1488">
        <f>SUM($F$3:F1488)/I1488</f>
        <v>1.031592005383579</v>
      </c>
      <c r="K1488">
        <f t="shared" si="65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66"/>
        <v>1.2435499999999999</v>
      </c>
      <c r="G1489">
        <v>153632049</v>
      </c>
      <c r="H1489">
        <v>266566041600</v>
      </c>
      <c r="I1489">
        <f t="shared" si="67"/>
        <v>1487</v>
      </c>
      <c r="J1489">
        <f>SUM($F$3:F1489)/I1489</f>
        <v>1.0317345460659033</v>
      </c>
      <c r="K1489">
        <f t="shared" si="65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66"/>
        <v>1.2407300000000001</v>
      </c>
      <c r="G1490">
        <v>123448021</v>
      </c>
      <c r="H1490">
        <v>217776586752</v>
      </c>
      <c r="I1490">
        <f t="shared" si="67"/>
        <v>1488</v>
      </c>
      <c r="J1490">
        <f>SUM($F$3:F1490)/I1490</f>
        <v>1.0318749999999988</v>
      </c>
      <c r="K1490">
        <f t="shared" si="65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66"/>
        <v>1.2135899999999999</v>
      </c>
      <c r="G1491">
        <v>136280855</v>
      </c>
      <c r="H1491">
        <v>230831767552</v>
      </c>
      <c r="I1491">
        <f t="shared" si="67"/>
        <v>1489</v>
      </c>
      <c r="J1491">
        <f>SUM($F$3:F1491)/I1491</f>
        <v>1.0319970382807242</v>
      </c>
      <c r="K1491">
        <f t="shared" si="65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66"/>
        <v>1.1967000000000001</v>
      </c>
      <c r="G1492">
        <v>136413172</v>
      </c>
      <c r="H1492">
        <v>234918887424</v>
      </c>
      <c r="I1492">
        <f t="shared" si="67"/>
        <v>1490</v>
      </c>
      <c r="J1492">
        <f>SUM($F$3:F1492)/I1492</f>
        <v>1.0321075771812069</v>
      </c>
      <c r="K1492">
        <f t="shared" si="65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66"/>
        <v>1.17699</v>
      </c>
      <c r="G1493">
        <v>117580487</v>
      </c>
      <c r="H1493">
        <v>195531227136</v>
      </c>
      <c r="I1493">
        <f t="shared" si="67"/>
        <v>1491</v>
      </c>
      <c r="J1493">
        <f>SUM($F$3:F1493)/I1493</f>
        <v>1.0322047484909445</v>
      </c>
      <c r="K1493">
        <f t="shared" si="65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66"/>
        <v>1.22841</v>
      </c>
      <c r="G1494">
        <v>125797572</v>
      </c>
      <c r="H1494">
        <v>207446179840</v>
      </c>
      <c r="I1494">
        <f t="shared" si="67"/>
        <v>1492</v>
      </c>
      <c r="J1494">
        <f>SUM($F$3:F1494)/I1494</f>
        <v>1.0323362533512053</v>
      </c>
      <c r="K1494">
        <f t="shared" si="65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66"/>
        <v>1.2359599999999999</v>
      </c>
      <c r="G1495">
        <v>130578725</v>
      </c>
      <c r="H1495">
        <v>200703606784</v>
      </c>
      <c r="I1495">
        <f t="shared" si="67"/>
        <v>1493</v>
      </c>
      <c r="J1495">
        <f>SUM($F$3:F1495)/I1495</f>
        <v>1.0324726389819143</v>
      </c>
      <c r="K1495">
        <f t="shared" si="65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66"/>
        <v>1.24163</v>
      </c>
      <c r="G1496">
        <v>125654441</v>
      </c>
      <c r="H1496">
        <v>202815307776</v>
      </c>
      <c r="I1496">
        <f t="shared" si="67"/>
        <v>1494</v>
      </c>
      <c r="J1496">
        <f>SUM($F$3:F1496)/I1496</f>
        <v>1.0326126372155275</v>
      </c>
      <c r="K1496">
        <f t="shared" si="65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66"/>
        <v>1.2619200000000002</v>
      </c>
      <c r="G1497">
        <v>120357235</v>
      </c>
      <c r="H1497">
        <v>200171896832</v>
      </c>
      <c r="I1497">
        <f t="shared" si="67"/>
        <v>1495</v>
      </c>
      <c r="J1497">
        <f>SUM($F$3:F1497)/I1497</f>
        <v>1.0327660200668882</v>
      </c>
      <c r="K1497">
        <f t="shared" si="65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66"/>
        <v>1.2399100000000001</v>
      </c>
      <c r="G1498">
        <v>133905852</v>
      </c>
      <c r="H1498">
        <v>220973744128</v>
      </c>
      <c r="I1498">
        <f t="shared" si="67"/>
        <v>1496</v>
      </c>
      <c r="J1498">
        <f>SUM($F$3:F1498)/I1498</f>
        <v>1.0329044852941163</v>
      </c>
      <c r="K1498">
        <f t="shared" si="65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66"/>
        <v>1.2418699999999998</v>
      </c>
      <c r="G1499">
        <v>115888758</v>
      </c>
      <c r="H1499">
        <v>194601123840</v>
      </c>
      <c r="I1499">
        <f t="shared" si="67"/>
        <v>1497</v>
      </c>
      <c r="J1499">
        <f>SUM($F$3:F1499)/I1499</f>
        <v>1.0330440748162979</v>
      </c>
      <c r="K1499">
        <f t="shared" si="65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66"/>
        <v>1.2469100000000002</v>
      </c>
      <c r="G1500">
        <v>108807402</v>
      </c>
      <c r="H1500">
        <v>175654240256</v>
      </c>
      <c r="I1500">
        <f t="shared" si="67"/>
        <v>1498</v>
      </c>
      <c r="J1500">
        <f>SUM($F$3:F1500)/I1500</f>
        <v>1.0331868424566075</v>
      </c>
      <c r="K1500">
        <f t="shared" si="65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66"/>
        <v>1.2307600000000001</v>
      </c>
      <c r="G1501">
        <v>97930678</v>
      </c>
      <c r="H1501">
        <v>153268781056</v>
      </c>
      <c r="I1501">
        <f t="shared" si="67"/>
        <v>1499</v>
      </c>
      <c r="J1501">
        <f>SUM($F$3:F1501)/I1501</f>
        <v>1.0333186457638412</v>
      </c>
      <c r="K1501">
        <f t="shared" si="65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66"/>
        <v>1.2296400000000001</v>
      </c>
      <c r="G1502">
        <v>99402631</v>
      </c>
      <c r="H1502">
        <v>156694560768</v>
      </c>
      <c r="I1502">
        <f t="shared" si="67"/>
        <v>1500</v>
      </c>
      <c r="J1502">
        <f>SUM($F$3:F1502)/I1502</f>
        <v>1.0334495266666655</v>
      </c>
      <c r="K1502">
        <f t="shared" si="65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66"/>
        <v>1.2017599999999999</v>
      </c>
      <c r="G1503">
        <v>92792575</v>
      </c>
      <c r="H1503">
        <v>150317105152</v>
      </c>
      <c r="I1503">
        <f t="shared" si="67"/>
        <v>1501</v>
      </c>
      <c r="J1503">
        <f>SUM($F$3:F1503)/I1503</f>
        <v>1.0335616588940693</v>
      </c>
      <c r="K1503">
        <f t="shared" si="65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66"/>
        <v>1.2229700000000001</v>
      </c>
      <c r="G1504">
        <v>84231759</v>
      </c>
      <c r="H1504">
        <v>136079982592</v>
      </c>
      <c r="I1504">
        <f t="shared" si="67"/>
        <v>1502</v>
      </c>
      <c r="J1504">
        <f>SUM($F$3:F1504)/I1504</f>
        <v>1.0336877629826884</v>
      </c>
      <c r="K1504">
        <f t="shared" si="65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66"/>
        <v>1.2579400000000001</v>
      </c>
      <c r="G1505">
        <v>116054025</v>
      </c>
      <c r="H1505">
        <v>190781341696</v>
      </c>
      <c r="I1505">
        <f t="shared" si="67"/>
        <v>1503</v>
      </c>
      <c r="J1505">
        <f>SUM($F$3:F1505)/I1505</f>
        <v>1.033836966067863</v>
      </c>
      <c r="K1505">
        <f t="shared" si="65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66"/>
        <v>1.2554100000000001</v>
      </c>
      <c r="G1506">
        <v>100313714</v>
      </c>
      <c r="H1506">
        <v>169514041344</v>
      </c>
      <c r="I1506">
        <f t="shared" si="67"/>
        <v>1504</v>
      </c>
      <c r="J1506">
        <f>SUM($F$3:F1506)/I1506</f>
        <v>1.0339842885638284</v>
      </c>
      <c r="K1506">
        <f t="shared" si="65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66"/>
        <v>1.2481600000000002</v>
      </c>
      <c r="G1507">
        <v>90024363</v>
      </c>
      <c r="H1507">
        <v>141361217536</v>
      </c>
      <c r="I1507">
        <f t="shared" si="67"/>
        <v>1505</v>
      </c>
      <c r="J1507">
        <f>SUM($F$3:F1507)/I1507</f>
        <v>1.0341265980066432</v>
      </c>
      <c r="K1507">
        <f t="shared" si="65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66"/>
        <v>1.2277400000000001</v>
      </c>
      <c r="G1508">
        <v>82791867</v>
      </c>
      <c r="H1508">
        <v>127034613760</v>
      </c>
      <c r="I1508">
        <f t="shared" si="67"/>
        <v>1506</v>
      </c>
      <c r="J1508">
        <f>SUM($F$3:F1508)/I1508</f>
        <v>1.0342551593625486</v>
      </c>
      <c r="K1508">
        <f t="shared" si="65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66"/>
        <v>1.2340799999999998</v>
      </c>
      <c r="G1509">
        <v>90272458</v>
      </c>
      <c r="H1509">
        <v>138715561984</v>
      </c>
      <c r="I1509">
        <f t="shared" si="67"/>
        <v>1507</v>
      </c>
      <c r="J1509">
        <f>SUM($F$3:F1509)/I1509</f>
        <v>1.0343877571333764</v>
      </c>
      <c r="K1509">
        <f t="shared" si="65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66"/>
        <v>1.2295099999999999</v>
      </c>
      <c r="G1510">
        <v>100526342</v>
      </c>
      <c r="H1510">
        <v>159136022528</v>
      </c>
      <c r="I1510">
        <f t="shared" si="67"/>
        <v>1508</v>
      </c>
      <c r="J1510">
        <f>SUM($F$3:F1510)/I1510</f>
        <v>1.0345171485411127</v>
      </c>
      <c r="K1510">
        <f t="shared" si="65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66"/>
        <v>1.25397</v>
      </c>
      <c r="G1511">
        <v>94477343</v>
      </c>
      <c r="H1511">
        <v>162567979008</v>
      </c>
      <c r="I1511">
        <f t="shared" si="67"/>
        <v>1509</v>
      </c>
      <c r="J1511">
        <f>SUM($F$3:F1511)/I1511</f>
        <v>1.0346625778661351</v>
      </c>
      <c r="K1511">
        <f t="shared" si="65"/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66"/>
        <v>1.25647</v>
      </c>
      <c r="G1512">
        <v>109661965</v>
      </c>
      <c r="H1512">
        <v>184073027584</v>
      </c>
      <c r="I1512">
        <f t="shared" si="67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66"/>
        <v>1.2799500000000001</v>
      </c>
      <c r="G1513">
        <v>116981917</v>
      </c>
      <c r="H1513">
        <v>200691580928</v>
      </c>
      <c r="I1513">
        <f t="shared" si="67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66"/>
        <v>1.2987200000000001</v>
      </c>
      <c r="G1514">
        <v>123039086</v>
      </c>
      <c r="H1514">
        <v>208912891904</v>
      </c>
      <c r="I1514">
        <f t="shared" si="67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66"/>
        <v>1.31887</v>
      </c>
      <c r="G1515">
        <v>135713375</v>
      </c>
      <c r="H1515">
        <v>235595808768</v>
      </c>
      <c r="I1515">
        <f t="shared" si="67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66"/>
        <v>1.3206900000000001</v>
      </c>
      <c r="G1516">
        <v>113925836</v>
      </c>
      <c r="H1516">
        <v>200956362752</v>
      </c>
      <c r="I1516">
        <f t="shared" si="67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66"/>
        <v>1.3319300000000001</v>
      </c>
      <c r="G1517">
        <v>111591408</v>
      </c>
      <c r="H1517">
        <v>181397946368</v>
      </c>
      <c r="I1517">
        <f t="shared" si="67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66"/>
        <v>1.3000399999999999</v>
      </c>
      <c r="G1518">
        <v>118978817</v>
      </c>
      <c r="H1518">
        <v>195224322048</v>
      </c>
      <c r="I1518">
        <f t="shared" si="67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66"/>
        <v>1.3224899999999999</v>
      </c>
      <c r="G1519">
        <v>100097422</v>
      </c>
      <c r="H1519">
        <v>166815006720</v>
      </c>
      <c r="I1519">
        <f t="shared" si="67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66"/>
        <v>1.3116400000000001</v>
      </c>
      <c r="G1520">
        <v>107441758</v>
      </c>
      <c r="H1520">
        <v>175744663552</v>
      </c>
      <c r="I1520">
        <f t="shared" si="67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66"/>
        <v>1.3286099999999998</v>
      </c>
      <c r="G1521">
        <v>124983664</v>
      </c>
      <c r="H1521">
        <v>208772759552</v>
      </c>
      <c r="I1521">
        <f t="shared" si="67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66"/>
        <v>1.3384500000000001</v>
      </c>
      <c r="G1522">
        <v>114248016</v>
      </c>
      <c r="H1522">
        <v>192527335424</v>
      </c>
      <c r="I1522">
        <f t="shared" si="67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66"/>
        <v>1.3593599999999999</v>
      </c>
      <c r="G1523">
        <v>142659098</v>
      </c>
      <c r="H1523">
        <v>246834085888</v>
      </c>
      <c r="I1523">
        <f t="shared" si="67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66"/>
        <v>1.36277</v>
      </c>
      <c r="G1524">
        <v>135126059</v>
      </c>
      <c r="H1524">
        <v>233766518784</v>
      </c>
      <c r="I1524">
        <f t="shared" si="67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66"/>
        <v>1.35253</v>
      </c>
      <c r="G1525">
        <v>129516426</v>
      </c>
      <c r="H1525">
        <v>218376257536</v>
      </c>
      <c r="I1525">
        <f t="shared" si="67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66"/>
        <v>1.37792</v>
      </c>
      <c r="G1526">
        <v>128454689</v>
      </c>
      <c r="H1526">
        <v>233262039040</v>
      </c>
      <c r="I1526">
        <f t="shared" si="67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66"/>
        <v>1.4035499999999999</v>
      </c>
      <c r="G1527">
        <v>137006193</v>
      </c>
      <c r="H1527">
        <v>260359897088</v>
      </c>
      <c r="I1527">
        <f t="shared" si="67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66"/>
        <v>1.4071400000000001</v>
      </c>
      <c r="G1528">
        <v>143612861</v>
      </c>
      <c r="H1528">
        <v>274782830592</v>
      </c>
      <c r="I1528">
        <f t="shared" si="67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66"/>
        <v>1.3586400000000001</v>
      </c>
      <c r="G1529">
        <v>132935694</v>
      </c>
      <c r="H1529">
        <v>245167489024</v>
      </c>
      <c r="I1529">
        <f t="shared" si="67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66"/>
        <v>1.29667</v>
      </c>
      <c r="G1530">
        <v>117686530</v>
      </c>
      <c r="H1530">
        <v>204025200640</v>
      </c>
      <c r="I1530">
        <f t="shared" si="67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66"/>
        <v>1.3160699999999999</v>
      </c>
      <c r="G1531">
        <v>89565079</v>
      </c>
      <c r="H1531">
        <v>149589475328</v>
      </c>
      <c r="I1531">
        <f t="shared" si="67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66"/>
        <v>1.2905899999999999</v>
      </c>
      <c r="G1532">
        <v>109079932</v>
      </c>
      <c r="H1532">
        <v>178521997312</v>
      </c>
      <c r="I1532">
        <f t="shared" si="67"/>
        <v>1530</v>
      </c>
      <c r="J1532">
        <f>SUM($F$3:F1532)/I1532</f>
        <v>1.0387182549019593</v>
      </c>
      <c r="K1532">
        <f t="shared" ref="K1532:K1595" si="68">SUM(F1283:F1532)/250</f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66"/>
        <v>1.3111199999999998</v>
      </c>
      <c r="G1533">
        <v>90034234</v>
      </c>
      <c r="H1533">
        <v>159573819392</v>
      </c>
      <c r="I1533">
        <f t="shared" si="67"/>
        <v>1531</v>
      </c>
      <c r="J1533">
        <f>SUM($F$3:F1533)/I1533</f>
        <v>1.0388961789679936</v>
      </c>
      <c r="K1533">
        <f t="shared" si="68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66"/>
        <v>1.32033</v>
      </c>
      <c r="G1534">
        <v>98447512</v>
      </c>
      <c r="H1534">
        <v>158465654784</v>
      </c>
      <c r="I1534">
        <f t="shared" si="67"/>
        <v>1532</v>
      </c>
      <c r="J1534">
        <f>SUM($F$3:F1534)/I1534</f>
        <v>1.0390798825065262</v>
      </c>
      <c r="K1534">
        <f t="shared" si="68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66"/>
        <v>1.31427</v>
      </c>
      <c r="G1535">
        <v>106828552</v>
      </c>
      <c r="H1535">
        <v>167515013120</v>
      </c>
      <c r="I1535">
        <f t="shared" si="67"/>
        <v>1533</v>
      </c>
      <c r="J1535">
        <f>SUM($F$3:F1535)/I1535</f>
        <v>1.0392593933463785</v>
      </c>
      <c r="K1535">
        <f t="shared" si="68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66"/>
        <v>1.32755</v>
      </c>
      <c r="G1536">
        <v>95700187</v>
      </c>
      <c r="H1536">
        <v>153832833024</v>
      </c>
      <c r="I1536">
        <f t="shared" si="67"/>
        <v>1534</v>
      </c>
      <c r="J1536">
        <f>SUM($F$3:F1536)/I1536</f>
        <v>1.039447327249021</v>
      </c>
      <c r="K1536">
        <f t="shared" si="68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66"/>
        <v>1.31179</v>
      </c>
      <c r="G1537">
        <v>91529614</v>
      </c>
      <c r="H1537">
        <v>142582710272</v>
      </c>
      <c r="I1537">
        <f t="shared" si="67"/>
        <v>1535</v>
      </c>
      <c r="J1537">
        <f>SUM($F$3:F1537)/I1537</f>
        <v>1.0396247491856665</v>
      </c>
      <c r="K1537">
        <f t="shared" si="68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66"/>
        <v>1.3145199999999999</v>
      </c>
      <c r="G1538">
        <v>89650766</v>
      </c>
      <c r="H1538">
        <v>143171125248</v>
      </c>
      <c r="I1538">
        <f t="shared" si="67"/>
        <v>1536</v>
      </c>
      <c r="J1538">
        <f>SUM($F$3:F1538)/I1538</f>
        <v>1.0398037174479153</v>
      </c>
      <c r="K1538">
        <f t="shared" si="68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ref="F1539:F1602" si="69">E1539/1000</f>
        <v>1.294</v>
      </c>
      <c r="G1539">
        <v>90293250</v>
      </c>
      <c r="H1539">
        <v>143858155520</v>
      </c>
      <c r="I1539">
        <f t="shared" si="67"/>
        <v>1537</v>
      </c>
      <c r="J1539">
        <f>SUM($F$3:F1539)/I1539</f>
        <v>1.0399691021470385</v>
      </c>
      <c r="K1539">
        <f t="shared" si="68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69"/>
        <v>1.29013</v>
      </c>
      <c r="G1540">
        <v>73634037</v>
      </c>
      <c r="H1540">
        <v>113743495168</v>
      </c>
      <c r="I1540">
        <f t="shared" ref="I1540:I1603" si="70">I1539+1</f>
        <v>1538</v>
      </c>
      <c r="J1540">
        <f>SUM($F$3:F1540)/I1540</f>
        <v>1.0401317555266567</v>
      </c>
      <c r="K1540">
        <f t="shared" si="68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si="69"/>
        <v>1.3007299999999999</v>
      </c>
      <c r="G1541">
        <v>76492143</v>
      </c>
      <c r="H1541">
        <v>136204255232</v>
      </c>
      <c r="I1541">
        <f t="shared" si="70"/>
        <v>1539</v>
      </c>
      <c r="J1541">
        <f>SUM($F$3:F1541)/I1541</f>
        <v>1.0403010851202066</v>
      </c>
      <c r="K1541">
        <f t="shared" si="68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9"/>
        <v>1.26945</v>
      </c>
      <c r="G1542">
        <v>98213463</v>
      </c>
      <c r="H1542">
        <v>159527206912</v>
      </c>
      <c r="I1542">
        <f t="shared" si="70"/>
        <v>1540</v>
      </c>
      <c r="J1542">
        <f>SUM($F$3:F1542)/I1542</f>
        <v>1.0404498831168818</v>
      </c>
      <c r="K1542">
        <f t="shared" si="68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9"/>
        <v>1.28976</v>
      </c>
      <c r="G1543">
        <v>88561449</v>
      </c>
      <c r="H1543">
        <v>150962274304</v>
      </c>
      <c r="I1543">
        <f t="shared" si="70"/>
        <v>1541</v>
      </c>
      <c r="J1543">
        <f>SUM($F$3:F1543)/I1543</f>
        <v>1.0406116677482142</v>
      </c>
      <c r="K1543">
        <f t="shared" si="68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9"/>
        <v>1.3117799999999999</v>
      </c>
      <c r="G1544">
        <v>102712868</v>
      </c>
      <c r="H1544">
        <v>175135064064</v>
      </c>
      <c r="I1544">
        <f t="shared" si="70"/>
        <v>1542</v>
      </c>
      <c r="J1544">
        <f>SUM($F$3:F1544)/I1544</f>
        <v>1.0407875226977938</v>
      </c>
      <c r="K1544">
        <f t="shared" si="68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9"/>
        <v>1.3066600000000002</v>
      </c>
      <c r="G1545">
        <v>82780513</v>
      </c>
      <c r="H1545">
        <v>140237094912</v>
      </c>
      <c r="I1545">
        <f t="shared" si="70"/>
        <v>1543</v>
      </c>
      <c r="J1545">
        <f>SUM($F$3:F1545)/I1545</f>
        <v>1.0409598314970823</v>
      </c>
      <c r="K1545">
        <f t="shared" si="68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9"/>
        <v>1.2910999999999999</v>
      </c>
      <c r="G1546">
        <v>78264746</v>
      </c>
      <c r="H1546">
        <v>127836274688</v>
      </c>
      <c r="I1546">
        <f t="shared" si="70"/>
        <v>1544</v>
      </c>
      <c r="J1546">
        <f>SUM($F$3:F1546)/I1546</f>
        <v>1.0411218393782369</v>
      </c>
      <c r="K1546">
        <f t="shared" si="68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9"/>
        <v>1.29474</v>
      </c>
      <c r="G1547">
        <v>71011526</v>
      </c>
      <c r="H1547">
        <v>114600501248</v>
      </c>
      <c r="I1547">
        <f t="shared" si="70"/>
        <v>1545</v>
      </c>
      <c r="J1547">
        <f>SUM($F$3:F1547)/I1547</f>
        <v>1.0412859935275067</v>
      </c>
      <c r="K1547">
        <f t="shared" si="68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9"/>
        <v>1.2671400000000002</v>
      </c>
      <c r="G1548">
        <v>83525787</v>
      </c>
      <c r="H1548">
        <v>130283503616</v>
      </c>
      <c r="I1548">
        <f t="shared" si="70"/>
        <v>1546</v>
      </c>
      <c r="J1548">
        <f>SUM($F$3:F1548)/I1548</f>
        <v>1.0414320827943064</v>
      </c>
      <c r="K1548">
        <f t="shared" si="68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9"/>
        <v>1.25318</v>
      </c>
      <c r="G1549">
        <v>68620391</v>
      </c>
      <c r="H1549">
        <v>103038304256</v>
      </c>
      <c r="I1549">
        <f t="shared" si="70"/>
        <v>1547</v>
      </c>
      <c r="J1549">
        <f>SUM($F$3:F1549)/I1549</f>
        <v>1.0415689592760167</v>
      </c>
      <c r="K1549">
        <f t="shared" si="68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9"/>
        <v>1.25868</v>
      </c>
      <c r="G1550">
        <v>62246769</v>
      </c>
      <c r="H1550">
        <v>103319527424</v>
      </c>
      <c r="I1550">
        <f t="shared" si="70"/>
        <v>1548</v>
      </c>
      <c r="J1550">
        <f>SUM($F$3:F1550)/I1550</f>
        <v>1.0417092118863034</v>
      </c>
      <c r="K1550">
        <f t="shared" si="68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9"/>
        <v>1.2820499999999999</v>
      </c>
      <c r="G1551">
        <v>83358982</v>
      </c>
      <c r="H1551">
        <v>137001828352</v>
      </c>
      <c r="I1551">
        <f t="shared" si="70"/>
        <v>1549</v>
      </c>
      <c r="J1551">
        <f>SUM($F$3:F1551)/I1551</f>
        <v>1.0418643705616513</v>
      </c>
      <c r="K1551">
        <f t="shared" si="68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9"/>
        <v>1.2580100000000001</v>
      </c>
      <c r="G1552">
        <v>76517980</v>
      </c>
      <c r="H1552">
        <v>114352144384</v>
      </c>
      <c r="I1552">
        <f t="shared" si="70"/>
        <v>1550</v>
      </c>
      <c r="J1552">
        <f>SUM($F$3:F1552)/I1552</f>
        <v>1.0420038193548373</v>
      </c>
      <c r="K1552">
        <f t="shared" si="68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9"/>
        <v>1.2423199999999999</v>
      </c>
      <c r="G1553">
        <v>69041050</v>
      </c>
      <c r="H1553">
        <v>97489256448</v>
      </c>
      <c r="I1553">
        <f t="shared" si="70"/>
        <v>1551</v>
      </c>
      <c r="J1553">
        <f>SUM($F$3:F1553)/I1553</f>
        <v>1.0421329722759496</v>
      </c>
      <c r="K1553">
        <f t="shared" si="68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9"/>
        <v>1.24895</v>
      </c>
      <c r="G1554">
        <v>79578004</v>
      </c>
      <c r="H1554">
        <v>122837483520</v>
      </c>
      <c r="I1554">
        <f t="shared" si="70"/>
        <v>1552</v>
      </c>
      <c r="J1554">
        <f>SUM($F$3:F1554)/I1554</f>
        <v>1.0422662306701016</v>
      </c>
      <c r="K1554">
        <f t="shared" si="68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9"/>
        <v>1.25888</v>
      </c>
      <c r="G1555">
        <v>87397398</v>
      </c>
      <c r="H1555">
        <v>132048388096</v>
      </c>
      <c r="I1555">
        <f t="shared" si="70"/>
        <v>1553</v>
      </c>
      <c r="J1555">
        <f>SUM($F$3:F1555)/I1555</f>
        <v>1.0424057115260772</v>
      </c>
      <c r="K1555">
        <f t="shared" si="68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9"/>
        <v>1.25675</v>
      </c>
      <c r="G1556">
        <v>74065863</v>
      </c>
      <c r="H1556" s="2">
        <v>115999236096</v>
      </c>
      <c r="I1556">
        <f t="shared" si="70"/>
        <v>1554</v>
      </c>
      <c r="J1556">
        <f>SUM($F$3:F1556)/I1556</f>
        <v>1.0425436422136407</v>
      </c>
      <c r="K1556">
        <f t="shared" si="68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9"/>
        <v>1.26041</v>
      </c>
      <c r="G1557">
        <v>69753082</v>
      </c>
      <c r="H1557" s="2">
        <v>102622576640</v>
      </c>
      <c r="I1557">
        <f t="shared" si="70"/>
        <v>1555</v>
      </c>
      <c r="J1557">
        <f>SUM($F$3:F1557)/I1557</f>
        <v>1.04268374919614</v>
      </c>
      <c r="K1557">
        <f t="shared" si="68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9"/>
        <v>1.25522</v>
      </c>
      <c r="G1558">
        <v>65277879</v>
      </c>
      <c r="H1558" s="2">
        <v>104816852992</v>
      </c>
      <c r="I1558">
        <f t="shared" si="70"/>
        <v>1556</v>
      </c>
      <c r="J1558">
        <f>SUM($F$3:F1558)/I1558</f>
        <v>1.0428203406169652</v>
      </c>
      <c r="K1558">
        <f t="shared" si="68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9"/>
        <v>1.2779</v>
      </c>
      <c r="G1559">
        <v>103023868</v>
      </c>
      <c r="H1559" s="2">
        <v>165119574016</v>
      </c>
      <c r="I1559">
        <f t="shared" si="70"/>
        <v>1557</v>
      </c>
      <c r="J1559">
        <f>SUM($F$3:F1559)/I1559</f>
        <v>1.0429713230571598</v>
      </c>
      <c r="K1559">
        <f t="shared" si="68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9"/>
        <v>1.28102</v>
      </c>
      <c r="G1560">
        <v>84882871</v>
      </c>
      <c r="H1560" s="2">
        <v>140413222912</v>
      </c>
      <c r="I1560">
        <f t="shared" si="70"/>
        <v>1558</v>
      </c>
      <c r="J1560">
        <f>SUM($F$3:F1560)/I1560</f>
        <v>1.0431241142490357</v>
      </c>
      <c r="K1560">
        <f t="shared" si="68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9"/>
        <v>1.2735799999999999</v>
      </c>
      <c r="G1561">
        <v>72531155</v>
      </c>
      <c r="H1561" s="2">
        <v>113399152640</v>
      </c>
      <c r="I1561">
        <f t="shared" si="70"/>
        <v>1559</v>
      </c>
      <c r="J1561">
        <f>SUM($F$3:F1561)/I1561</f>
        <v>1.0432719371391905</v>
      </c>
      <c r="K1561">
        <f t="shared" si="68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9"/>
        <v>1.26041</v>
      </c>
      <c r="G1562">
        <v>69642665</v>
      </c>
      <c r="H1562" s="2">
        <v>108512960512</v>
      </c>
      <c r="I1562">
        <f t="shared" si="70"/>
        <v>1560</v>
      </c>
      <c r="J1562">
        <f>SUM($F$3:F1562)/I1562</f>
        <v>1.0434111282051268</v>
      </c>
      <c r="K1562">
        <f t="shared" si="68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9"/>
        <v>1.2623199999999999</v>
      </c>
      <c r="G1563">
        <v>61354063</v>
      </c>
      <c r="H1563" s="2">
        <v>96861650944</v>
      </c>
      <c r="I1563">
        <f t="shared" si="70"/>
        <v>1561</v>
      </c>
      <c r="J1563">
        <f>SUM($F$3:F1563)/I1563</f>
        <v>1.0435513645099284</v>
      </c>
      <c r="K1563">
        <f t="shared" si="68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9"/>
        <v>1.2347699999999999</v>
      </c>
      <c r="G1564">
        <v>67499396</v>
      </c>
      <c r="H1564" s="2">
        <v>101575696384</v>
      </c>
      <c r="I1564">
        <f t="shared" si="70"/>
        <v>1562</v>
      </c>
      <c r="J1564">
        <f>SUM($F$3:F1564)/I1564</f>
        <v>1.0436737836107541</v>
      </c>
      <c r="K1564">
        <f t="shared" si="68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9"/>
        <v>1.25566</v>
      </c>
      <c r="G1565">
        <v>66891906</v>
      </c>
      <c r="H1565" s="2">
        <v>105942892544</v>
      </c>
      <c r="I1565">
        <f t="shared" si="70"/>
        <v>1563</v>
      </c>
      <c r="J1565">
        <f>SUM($F$3:F1565)/I1565</f>
        <v>1.0438094113883545</v>
      </c>
      <c r="K1565">
        <f t="shared" si="68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9"/>
        <v>1.24014</v>
      </c>
      <c r="G1566">
        <v>63876873</v>
      </c>
      <c r="H1566" s="2">
        <v>106997481472</v>
      </c>
      <c r="I1566">
        <f t="shared" si="70"/>
        <v>1564</v>
      </c>
      <c r="J1566">
        <f>SUM($F$3:F1566)/I1566</f>
        <v>1.0439349424552418</v>
      </c>
      <c r="K1566">
        <f t="shared" si="68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9"/>
        <v>1.21696</v>
      </c>
      <c r="G1567">
        <v>66191918</v>
      </c>
      <c r="H1567" s="2">
        <v>107776319488</v>
      </c>
      <c r="I1567">
        <f t="shared" si="70"/>
        <v>1565</v>
      </c>
      <c r="J1567">
        <f>SUM($F$3:F1567)/I1567</f>
        <v>1.0440455015974428</v>
      </c>
      <c r="K1567">
        <f t="shared" si="68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9"/>
        <v>1.2372400000000001</v>
      </c>
      <c r="G1568">
        <v>65229755</v>
      </c>
      <c r="H1568" s="2">
        <v>104493408256</v>
      </c>
      <c r="I1568">
        <f t="shared" si="70"/>
        <v>1566</v>
      </c>
      <c r="J1568">
        <f>SUM($F$3:F1568)/I1568</f>
        <v>1.0441688697317995</v>
      </c>
      <c r="K1568">
        <f t="shared" si="68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9"/>
        <v>1.20794</v>
      </c>
      <c r="G1569">
        <v>66878281</v>
      </c>
      <c r="H1569" s="2">
        <v>102908821504</v>
      </c>
      <c r="I1569">
        <f t="shared" si="70"/>
        <v>1567</v>
      </c>
      <c r="J1569">
        <f>SUM($F$3:F1569)/I1569</f>
        <v>1.0442733822590926</v>
      </c>
      <c r="K1569">
        <f t="shared" si="68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9"/>
        <v>1.2079200000000001</v>
      </c>
      <c r="G1570">
        <v>58991203</v>
      </c>
      <c r="H1570" s="2">
        <v>91070398464</v>
      </c>
      <c r="I1570">
        <f t="shared" si="70"/>
        <v>1568</v>
      </c>
      <c r="J1570">
        <f>SUM($F$3:F1570)/I1570</f>
        <v>1.0443777487244885</v>
      </c>
      <c r="K1570">
        <f t="shared" si="68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9"/>
        <v>1.2400899999999999</v>
      </c>
      <c r="G1571">
        <v>84617527</v>
      </c>
      <c r="H1571" s="2">
        <v>131427581952</v>
      </c>
      <c r="I1571">
        <f t="shared" si="70"/>
        <v>1569</v>
      </c>
      <c r="J1571">
        <f>SUM($F$3:F1571)/I1571</f>
        <v>1.0445024856596548</v>
      </c>
      <c r="K1571">
        <f t="shared" si="68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9"/>
        <v>1.2174100000000001</v>
      </c>
      <c r="G1572">
        <v>79102856</v>
      </c>
      <c r="H1572" s="2">
        <v>121705414656</v>
      </c>
      <c r="I1572">
        <f t="shared" si="70"/>
        <v>1570</v>
      </c>
      <c r="J1572">
        <f>SUM($F$3:F1572)/I1572</f>
        <v>1.0446126178343937</v>
      </c>
      <c r="K1572">
        <f t="shared" si="68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9"/>
        <v>1.21634</v>
      </c>
      <c r="G1573">
        <v>85208280</v>
      </c>
      <c r="H1573" s="2">
        <v>132027146240</v>
      </c>
      <c r="I1573">
        <f t="shared" si="70"/>
        <v>1571</v>
      </c>
      <c r="J1573">
        <f>SUM($F$3:F1573)/I1573</f>
        <v>1.0447219287078282</v>
      </c>
      <c r="K1573">
        <f t="shared" si="68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9"/>
        <v>1.1674899999999999</v>
      </c>
      <c r="G1574">
        <v>87709425</v>
      </c>
      <c r="H1574" s="2">
        <v>126002782208</v>
      </c>
      <c r="I1574">
        <f t="shared" si="70"/>
        <v>1572</v>
      </c>
      <c r="J1574">
        <f>SUM($F$3:F1574)/I1574</f>
        <v>1.0448000254452914</v>
      </c>
      <c r="K1574">
        <f t="shared" si="68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9"/>
        <v>1.1741900000000001</v>
      </c>
      <c r="G1575">
        <v>105707304</v>
      </c>
      <c r="H1575" s="2">
        <v>159878774784</v>
      </c>
      <c r="I1575">
        <f t="shared" si="70"/>
        <v>1573</v>
      </c>
      <c r="J1575">
        <f>SUM($F$3:F1575)/I1575</f>
        <v>1.04488228226319</v>
      </c>
      <c r="K1575">
        <f t="shared" si="68"/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9"/>
        <v>1.23201</v>
      </c>
      <c r="G1576">
        <v>106006023</v>
      </c>
      <c r="H1576" s="2">
        <v>157316710400</v>
      </c>
      <c r="I1576">
        <f t="shared" si="70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9"/>
        <v>1.2606600000000001</v>
      </c>
      <c r="G1577">
        <v>111851354</v>
      </c>
      <c r="H1577" s="2">
        <v>167040122880</v>
      </c>
      <c r="I1577">
        <f t="shared" si="70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9"/>
        <v>1.25305</v>
      </c>
      <c r="G1578">
        <v>86805026</v>
      </c>
      <c r="H1578" s="2">
        <v>130526658560</v>
      </c>
      <c r="I1578">
        <f t="shared" si="70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9"/>
        <v>1.24298</v>
      </c>
      <c r="G1579">
        <v>67045385</v>
      </c>
      <c r="H1579" s="3">
        <v>102782000000</v>
      </c>
      <c r="I1579">
        <f t="shared" si="70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9"/>
        <v>1.2603199999999999</v>
      </c>
      <c r="G1580">
        <v>78220843</v>
      </c>
      <c r="H1580" s="3">
        <v>116657000000</v>
      </c>
      <c r="I1580">
        <f t="shared" si="70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9"/>
        <v>1.24963</v>
      </c>
      <c r="G1581">
        <v>87383454</v>
      </c>
      <c r="H1581" s="3">
        <v>127670000000</v>
      </c>
      <c r="I1581">
        <f t="shared" si="70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9"/>
        <v>1.26061</v>
      </c>
      <c r="G1582">
        <v>81856605</v>
      </c>
      <c r="H1582" s="3">
        <v>117861000000</v>
      </c>
      <c r="I1582">
        <f t="shared" si="70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9"/>
        <v>1.2444900000000001</v>
      </c>
      <c r="G1583">
        <v>83993061</v>
      </c>
      <c r="H1583" s="3">
        <v>118807000000</v>
      </c>
      <c r="I1583">
        <f t="shared" si="70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9"/>
        <v>1.2513599999999998</v>
      </c>
      <c r="G1584">
        <v>84368382</v>
      </c>
      <c r="H1584" s="3">
        <v>119776000000</v>
      </c>
      <c r="I1584">
        <f t="shared" si="70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9"/>
        <v>1.26379</v>
      </c>
      <c r="G1585">
        <v>94883244</v>
      </c>
      <c r="H1585" s="3">
        <v>138907000000</v>
      </c>
      <c r="I1585">
        <f t="shared" si="70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9"/>
        <v>1.2573099999999999</v>
      </c>
      <c r="G1586">
        <v>85565437</v>
      </c>
      <c r="H1586" s="3">
        <v>116447000000</v>
      </c>
      <c r="I1586">
        <f t="shared" si="70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9"/>
        <v>1.2291800000000002</v>
      </c>
      <c r="G1587">
        <v>89630117</v>
      </c>
      <c r="H1587" s="3">
        <v>115314000000</v>
      </c>
      <c r="I1587">
        <f t="shared" si="70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9"/>
        <v>1.2146199999999998</v>
      </c>
      <c r="G1588">
        <v>71420164</v>
      </c>
      <c r="H1588">
        <v>93159522304</v>
      </c>
      <c r="I1588">
        <f t="shared" si="70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9"/>
        <v>1.2062299999999999</v>
      </c>
      <c r="G1589">
        <v>69408076</v>
      </c>
      <c r="H1589">
        <v>93136543744</v>
      </c>
      <c r="I1589">
        <f t="shared" si="70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9"/>
        <v>1.2082299999999999</v>
      </c>
      <c r="G1590">
        <v>65608017</v>
      </c>
      <c r="H1590">
        <v>88186306560</v>
      </c>
      <c r="I1590">
        <f t="shared" si="70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9"/>
        <v>1.18771</v>
      </c>
      <c r="G1591">
        <v>63037582</v>
      </c>
      <c r="H1591">
        <v>83865763840</v>
      </c>
      <c r="I1591">
        <f t="shared" si="70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9"/>
        <v>1.1800299999999999</v>
      </c>
      <c r="G1592">
        <v>61004399</v>
      </c>
      <c r="H1592">
        <v>79645515776</v>
      </c>
      <c r="I1592">
        <f t="shared" si="70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9"/>
        <v>1.1785699999999999</v>
      </c>
      <c r="G1593">
        <v>66555249</v>
      </c>
      <c r="H1593">
        <v>86169665536</v>
      </c>
      <c r="I1593">
        <f t="shared" si="70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9"/>
        <v>1.2178699999999998</v>
      </c>
      <c r="G1594">
        <v>94003010</v>
      </c>
      <c r="H1594" s="3">
        <v>135106000000</v>
      </c>
      <c r="I1594">
        <f t="shared" si="70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9"/>
        <v>1.21017</v>
      </c>
      <c r="G1595">
        <v>82928840</v>
      </c>
      <c r="H1595" s="3">
        <v>116992000000</v>
      </c>
      <c r="I1595">
        <f t="shared" si="70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9"/>
        <v>1.2183499999999998</v>
      </c>
      <c r="G1596">
        <v>83826116</v>
      </c>
      <c r="H1596" s="3">
        <v>126455000000</v>
      </c>
      <c r="I1596">
        <f t="shared" si="70"/>
        <v>1594</v>
      </c>
      <c r="J1596">
        <f>SUM($F$3:F1596)/I1596</f>
        <v>1.047319322459221</v>
      </c>
      <c r="K1596">
        <f t="shared" ref="K1596:K1659" si="71">SUM(F1347:F1596)/250</f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9"/>
        <v>1.21679</v>
      </c>
      <c r="G1597">
        <v>80088317</v>
      </c>
      <c r="H1597" s="3">
        <v>112479000000</v>
      </c>
      <c r="I1597">
        <f t="shared" si="70"/>
        <v>1595</v>
      </c>
      <c r="J1597">
        <f>SUM($F$3:F1597)/I1597</f>
        <v>1.0474255736677103</v>
      </c>
      <c r="K1597">
        <f t="shared" si="71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9"/>
        <v>1.2315999999999998</v>
      </c>
      <c r="G1598">
        <v>73436590</v>
      </c>
      <c r="H1598" s="3">
        <v>101974000000</v>
      </c>
      <c r="I1598">
        <f t="shared" si="70"/>
        <v>1596</v>
      </c>
      <c r="J1598">
        <f>SUM($F$3:F1598)/I1598</f>
        <v>1.0475409711779438</v>
      </c>
      <c r="K1598">
        <f t="shared" si="71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9"/>
        <v>1.2325599999999999</v>
      </c>
      <c r="G1599">
        <v>75759687</v>
      </c>
      <c r="H1599" s="3">
        <v>106000000000</v>
      </c>
      <c r="I1599">
        <f t="shared" si="70"/>
        <v>1597</v>
      </c>
      <c r="J1599">
        <f>SUM($F$3:F1599)/I1599</f>
        <v>1.0476568252974314</v>
      </c>
      <c r="K1599">
        <f t="shared" si="71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9"/>
        <v>1.2470300000000001</v>
      </c>
      <c r="G1600">
        <v>93284816</v>
      </c>
      <c r="H1600" s="3">
        <v>131000000000</v>
      </c>
      <c r="I1600">
        <f t="shared" si="70"/>
        <v>1598</v>
      </c>
      <c r="J1600">
        <f>SUM($F$3:F1600)/I1600</f>
        <v>1.0477815894868574</v>
      </c>
      <c r="K1600">
        <f t="shared" si="71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9"/>
        <v>1.25783</v>
      </c>
      <c r="G1601">
        <v>99692752</v>
      </c>
      <c r="H1601" s="3">
        <v>148000000000</v>
      </c>
      <c r="I1601">
        <f t="shared" si="70"/>
        <v>1599</v>
      </c>
      <c r="J1601">
        <f>SUM($F$3:F1601)/I1601</f>
        <v>1.0479129518449017</v>
      </c>
      <c r="K1601">
        <f t="shared" si="71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9"/>
        <v>1.2521900000000001</v>
      </c>
      <c r="G1602">
        <v>91621801</v>
      </c>
      <c r="H1602" s="3">
        <v>128000000000</v>
      </c>
      <c r="I1602">
        <f t="shared" si="70"/>
        <v>1600</v>
      </c>
      <c r="J1602">
        <f>SUM($F$3:F1602)/I1602</f>
        <v>1.0480406249999987</v>
      </c>
      <c r="K1602">
        <f t="shared" si="71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ref="F1603:F1666" si="72">E1603/1000</f>
        <v>1.24177</v>
      </c>
      <c r="G1603">
        <v>91572764</v>
      </c>
      <c r="H1603" s="3">
        <v>126000000000</v>
      </c>
      <c r="I1603">
        <f t="shared" si="70"/>
        <v>1601</v>
      </c>
      <c r="J1603">
        <f>SUM($F$3:F1603)/I1603</f>
        <v>1.0481616302311043</v>
      </c>
      <c r="K1603">
        <f t="shared" si="71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72"/>
        <v>1.2317100000000001</v>
      </c>
      <c r="G1604">
        <v>92798038</v>
      </c>
      <c r="H1604" s="3">
        <v>125000000000</v>
      </c>
      <c r="I1604">
        <f t="shared" ref="I1604:I1667" si="73">I1603+1</f>
        <v>1602</v>
      </c>
      <c r="J1604">
        <f>SUM($F$3:F1604)/I1604</f>
        <v>1.0482762047440688</v>
      </c>
      <c r="K1604">
        <f t="shared" si="71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72"/>
        <v>1.23289</v>
      </c>
      <c r="G1605">
        <v>90870068</v>
      </c>
      <c r="H1605" s="3">
        <v>116000000000</v>
      </c>
      <c r="I1605">
        <f t="shared" si="73"/>
        <v>1603</v>
      </c>
      <c r="J1605">
        <f>SUM($F$3:F1605)/I1605</f>
        <v>1.0483913724266987</v>
      </c>
      <c r="K1605">
        <f t="shared" si="71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72"/>
        <v>1.20991</v>
      </c>
      <c r="G1606">
        <v>99381994</v>
      </c>
      <c r="H1606" s="3">
        <v>134000000000</v>
      </c>
      <c r="I1606">
        <f t="shared" si="73"/>
        <v>1604</v>
      </c>
      <c r="J1606">
        <f>SUM($F$3:F1606)/I1606</f>
        <v>1.0484920698254352</v>
      </c>
      <c r="K1606">
        <f t="shared" si="71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72"/>
        <v>1.2018900000000001</v>
      </c>
      <c r="G1607">
        <v>101887198</v>
      </c>
      <c r="H1607" s="3">
        <v>137000000000</v>
      </c>
      <c r="I1607">
        <f t="shared" si="73"/>
        <v>1605</v>
      </c>
      <c r="J1607">
        <f>SUM($F$3:F1607)/I1607</f>
        <v>1.0485876448598119</v>
      </c>
      <c r="K1607">
        <f t="shared" si="71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72"/>
        <v>1.17319</v>
      </c>
      <c r="G1608">
        <v>90248139</v>
      </c>
      <c r="H1608" s="3">
        <v>118000000000</v>
      </c>
      <c r="I1608">
        <f t="shared" si="73"/>
        <v>1606</v>
      </c>
      <c r="J1608">
        <f>SUM($F$3:F1608)/I1608</f>
        <v>1.0486652303860511</v>
      </c>
      <c r="K1608">
        <f t="shared" si="71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72"/>
        <v>1.14151</v>
      </c>
      <c r="G1609">
        <v>86835825</v>
      </c>
      <c r="H1609" s="3">
        <v>108000000000</v>
      </c>
      <c r="I1609">
        <f t="shared" si="73"/>
        <v>1607</v>
      </c>
      <c r="J1609">
        <f>SUM($F$3:F1609)/I1609</f>
        <v>1.0487230056004966</v>
      </c>
      <c r="K1609">
        <f t="shared" si="71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72"/>
        <v>1.1670699999999998</v>
      </c>
      <c r="G1610">
        <v>94102371</v>
      </c>
      <c r="H1610" s="3">
        <v>124000000000</v>
      </c>
      <c r="I1610">
        <f t="shared" si="73"/>
        <v>1608</v>
      </c>
      <c r="J1610">
        <f>SUM($F$3:F1610)/I1610</f>
        <v>1.0487966044776107</v>
      </c>
      <c r="K1610">
        <f t="shared" si="71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72"/>
        <v>1.1930499999999999</v>
      </c>
      <c r="G1611">
        <v>100981656</v>
      </c>
      <c r="H1611" s="3">
        <v>133000000000</v>
      </c>
      <c r="I1611">
        <f t="shared" si="73"/>
        <v>1609</v>
      </c>
      <c r="J1611">
        <f>SUM($F$3:F1611)/I1611</f>
        <v>1.0488862585456793</v>
      </c>
      <c r="K1611">
        <f t="shared" si="71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72"/>
        <v>1.20157</v>
      </c>
      <c r="G1612">
        <v>104226045</v>
      </c>
      <c r="H1612" s="3">
        <v>139000000000</v>
      </c>
      <c r="I1612">
        <f t="shared" si="73"/>
        <v>1610</v>
      </c>
      <c r="J1612">
        <f>SUM($F$3:F1612)/I1612</f>
        <v>1.0489810931677006</v>
      </c>
      <c r="K1612">
        <f t="shared" si="71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72"/>
        <v>1.19889</v>
      </c>
      <c r="G1613">
        <v>99104123</v>
      </c>
      <c r="H1613" s="3">
        <v>134000000000</v>
      </c>
      <c r="I1613">
        <f t="shared" si="73"/>
        <v>1611</v>
      </c>
      <c r="J1613">
        <f>SUM($F$3:F1613)/I1613</f>
        <v>1.0490741464928603</v>
      </c>
      <c r="K1613">
        <f t="shared" si="71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72"/>
        <v>1.22481</v>
      </c>
      <c r="G1614">
        <v>100409803</v>
      </c>
      <c r="H1614" s="3">
        <v>140000000000</v>
      </c>
      <c r="I1614">
        <f t="shared" si="73"/>
        <v>1612</v>
      </c>
      <c r="J1614">
        <f>SUM($F$3:F1614)/I1614</f>
        <v>1.0491831637717108</v>
      </c>
      <c r="K1614">
        <f t="shared" si="71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72"/>
        <v>1.2139500000000001</v>
      </c>
      <c r="G1615">
        <v>96984955</v>
      </c>
      <c r="H1615" s="3">
        <v>130000000000</v>
      </c>
      <c r="I1615">
        <f t="shared" si="73"/>
        <v>1613</v>
      </c>
      <c r="J1615">
        <f>SUM($F$3:F1615)/I1615</f>
        <v>1.0492853130812139</v>
      </c>
      <c r="K1615">
        <f t="shared" si="71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72"/>
        <v>1.2096300000000002</v>
      </c>
      <c r="G1616">
        <v>81359684</v>
      </c>
      <c r="H1616" s="3">
        <v>107400000000</v>
      </c>
      <c r="I1616">
        <f t="shared" si="73"/>
        <v>1614</v>
      </c>
      <c r="J1616">
        <f>SUM($F$3:F1616)/I1616</f>
        <v>1.0493846592317213</v>
      </c>
      <c r="K1616">
        <f t="shared" si="71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72"/>
        <v>1.1980500000000001</v>
      </c>
      <c r="G1617">
        <v>87218950</v>
      </c>
      <c r="H1617" s="3">
        <v>111982000000</v>
      </c>
      <c r="I1617">
        <f t="shared" si="73"/>
        <v>1615</v>
      </c>
      <c r="J1617">
        <f>SUM($F$3:F1617)/I1617</f>
        <v>1.049476712074302</v>
      </c>
      <c r="K1617">
        <f t="shared" si="71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72"/>
        <v>1.2244699999999999</v>
      </c>
      <c r="G1618">
        <v>92345958</v>
      </c>
      <c r="H1618" s="3">
        <v>123244000000</v>
      </c>
      <c r="I1618">
        <f t="shared" si="73"/>
        <v>1616</v>
      </c>
      <c r="J1618">
        <f>SUM($F$3:F1618)/I1618</f>
        <v>1.0495849999999989</v>
      </c>
      <c r="K1618">
        <f t="shared" si="71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72"/>
        <v>1.2639</v>
      </c>
      <c r="G1619">
        <v>115767667</v>
      </c>
      <c r="H1619" s="3">
        <v>155061000000</v>
      </c>
      <c r="I1619">
        <f t="shared" si="73"/>
        <v>1617</v>
      </c>
      <c r="J1619">
        <f>SUM($F$3:F1619)/I1619</f>
        <v>1.0497175386518232</v>
      </c>
      <c r="K1619">
        <f t="shared" si="71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72"/>
        <v>1.2793800000000002</v>
      </c>
      <c r="G1620">
        <v>119485521</v>
      </c>
      <c r="H1620" s="3">
        <v>160250000000</v>
      </c>
      <c r="I1620">
        <f t="shared" si="73"/>
        <v>1618</v>
      </c>
      <c r="J1620">
        <f>SUM($F$3:F1620)/I1620</f>
        <v>1.0498594808405426</v>
      </c>
      <c r="K1620">
        <f t="shared" si="71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72"/>
        <v>1.29271</v>
      </c>
      <c r="G1621">
        <v>137352452</v>
      </c>
      <c r="H1621" s="3">
        <v>182978000000</v>
      </c>
      <c r="I1621">
        <f t="shared" si="73"/>
        <v>1619</v>
      </c>
      <c r="J1621">
        <f>SUM($F$3:F1621)/I1621</f>
        <v>1.0500094811612093</v>
      </c>
      <c r="K1621">
        <f t="shared" si="71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72"/>
        <v>1.28244</v>
      </c>
      <c r="G1622">
        <v>121163357</v>
      </c>
      <c r="H1622" s="3">
        <v>166242000000</v>
      </c>
      <c r="I1622">
        <f t="shared" si="73"/>
        <v>1620</v>
      </c>
      <c r="J1622">
        <f>SUM($F$3:F1622)/I1622</f>
        <v>1.0501529567901222</v>
      </c>
      <c r="K1622">
        <f t="shared" si="71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72"/>
        <v>1.2701600000000002</v>
      </c>
      <c r="G1623">
        <v>91307275</v>
      </c>
      <c r="H1623" s="3">
        <v>131483000000</v>
      </c>
      <c r="I1623">
        <f t="shared" si="73"/>
        <v>1621</v>
      </c>
      <c r="J1623">
        <f>SUM($F$3:F1623)/I1623</f>
        <v>1.0502886798272657</v>
      </c>
      <c r="K1623">
        <f t="shared" si="71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72"/>
        <v>1.2995999999999999</v>
      </c>
      <c r="G1624">
        <v>106000550</v>
      </c>
      <c r="H1624" s="3">
        <v>160124000000</v>
      </c>
      <c r="I1624">
        <f t="shared" si="73"/>
        <v>1622</v>
      </c>
      <c r="J1624">
        <f>SUM($F$3:F1624)/I1624</f>
        <v>1.0504423859432785</v>
      </c>
      <c r="K1624">
        <f t="shared" si="71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72"/>
        <v>1.32473</v>
      </c>
      <c r="G1625">
        <v>116318265</v>
      </c>
      <c r="H1625" s="3">
        <v>174902000000</v>
      </c>
      <c r="I1625">
        <f t="shared" si="73"/>
        <v>1623</v>
      </c>
      <c r="J1625">
        <f>SUM($F$3:F1625)/I1625</f>
        <v>1.0506113863216253</v>
      </c>
      <c r="K1625">
        <f t="shared" si="71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72"/>
        <v>1.3269500000000001</v>
      </c>
      <c r="G1626">
        <v>121539322</v>
      </c>
      <c r="H1626" s="3">
        <v>181647000000</v>
      </c>
      <c r="I1626">
        <f t="shared" si="73"/>
        <v>1624</v>
      </c>
      <c r="J1626">
        <f>SUM($F$3:F1626)/I1626</f>
        <v>1.0507815455665011</v>
      </c>
      <c r="K1626">
        <f t="shared" si="71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72"/>
        <v>1.3224500000000001</v>
      </c>
      <c r="G1627">
        <v>108197091</v>
      </c>
      <c r="H1627" s="3">
        <v>154446000000</v>
      </c>
      <c r="I1627">
        <f t="shared" si="73"/>
        <v>1625</v>
      </c>
      <c r="J1627">
        <f>SUM($F$3:F1627)/I1627</f>
        <v>1.0509487261538448</v>
      </c>
      <c r="K1627">
        <f t="shared" si="71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72"/>
        <v>1.32765</v>
      </c>
      <c r="G1628">
        <v>102510174</v>
      </c>
      <c r="H1628" s="3">
        <v>146085000000</v>
      </c>
      <c r="I1628">
        <f t="shared" si="73"/>
        <v>1626</v>
      </c>
      <c r="J1628">
        <f>SUM($F$3:F1628)/I1628</f>
        <v>1.0511188991389899</v>
      </c>
      <c r="K1628">
        <f t="shared" si="71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72"/>
        <v>1.34406</v>
      </c>
      <c r="G1629">
        <v>114275235</v>
      </c>
      <c r="H1629" s="3">
        <v>164088000000</v>
      </c>
      <c r="I1629">
        <f t="shared" si="73"/>
        <v>1627</v>
      </c>
      <c r="J1629">
        <f>SUM($F$3:F1629)/I1629</f>
        <v>1.0512989489858622</v>
      </c>
      <c r="K1629">
        <f t="shared" si="71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72"/>
        <v>1.3313299999999999</v>
      </c>
      <c r="G1630">
        <v>123998887</v>
      </c>
      <c r="H1630" s="3">
        <v>169496000000</v>
      </c>
      <c r="I1630">
        <f t="shared" si="73"/>
        <v>1628</v>
      </c>
      <c r="J1630">
        <f>SUM($F$3:F1630)/I1630</f>
        <v>1.0514709582309567</v>
      </c>
      <c r="K1630">
        <f t="shared" si="71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72"/>
        <v>1.3172600000000001</v>
      </c>
      <c r="G1631">
        <v>121909320</v>
      </c>
      <c r="H1631" s="3">
        <v>157518000000</v>
      </c>
      <c r="I1631">
        <f t="shared" si="73"/>
        <v>1629</v>
      </c>
      <c r="J1631">
        <f>SUM($F$3:F1631)/I1631</f>
        <v>1.0516341190914658</v>
      </c>
      <c r="K1631">
        <f t="shared" si="71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72"/>
        <v>1.32229</v>
      </c>
      <c r="G1632">
        <v>102562150</v>
      </c>
      <c r="H1632" s="3">
        <v>135483000000</v>
      </c>
      <c r="I1632">
        <f t="shared" si="73"/>
        <v>1630</v>
      </c>
      <c r="J1632">
        <f>SUM($F$3:F1632)/I1632</f>
        <v>1.0518001656441704</v>
      </c>
      <c r="K1632">
        <f t="shared" si="71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72"/>
        <v>1.2891199999999998</v>
      </c>
      <c r="G1633">
        <v>91829448</v>
      </c>
      <c r="H1633" s="3">
        <v>125788000000</v>
      </c>
      <c r="I1633">
        <f t="shared" si="73"/>
        <v>1631</v>
      </c>
      <c r="J1633">
        <f>SUM($F$3:F1633)/I1633</f>
        <v>1.0519456713672579</v>
      </c>
      <c r="K1633">
        <f t="shared" si="71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72"/>
        <v>1.29233</v>
      </c>
      <c r="G1634">
        <v>81631161</v>
      </c>
      <c r="H1634" s="3">
        <v>114079000000</v>
      </c>
      <c r="I1634">
        <f t="shared" si="73"/>
        <v>1632</v>
      </c>
      <c r="J1634">
        <f>SUM($F$3:F1634)/I1634</f>
        <v>1.052092965686273</v>
      </c>
      <c r="K1634">
        <f t="shared" si="71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72"/>
        <v>1.2990999999999999</v>
      </c>
      <c r="G1635">
        <v>73769602</v>
      </c>
      <c r="H1635" s="3">
        <v>104406000000</v>
      </c>
      <c r="I1635">
        <f t="shared" si="73"/>
        <v>1633</v>
      </c>
      <c r="J1635">
        <f>SUM($F$3:F1635)/I1635</f>
        <v>1.0522442253521112</v>
      </c>
      <c r="K1635">
        <f t="shared" si="71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72"/>
        <v>1.28725</v>
      </c>
      <c r="G1636">
        <v>71407023</v>
      </c>
      <c r="H1636" s="3">
        <v>100412000000</v>
      </c>
      <c r="I1636">
        <f t="shared" si="73"/>
        <v>1634</v>
      </c>
      <c r="J1636">
        <f>SUM($F$3:F1636)/I1636</f>
        <v>1.0523880477356167</v>
      </c>
      <c r="K1636">
        <f t="shared" si="71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72"/>
        <v>1.2765299999999999</v>
      </c>
      <c r="G1637">
        <v>74574906</v>
      </c>
      <c r="H1637" s="3">
        <v>100319000000</v>
      </c>
      <c r="I1637">
        <f t="shared" si="73"/>
        <v>1635</v>
      </c>
      <c r="J1637">
        <f>SUM($F$3:F1637)/I1637</f>
        <v>1.0525251376146776</v>
      </c>
      <c r="K1637">
        <f t="shared" si="71"/>
        <v>1.2071982400000003</v>
      </c>
    </row>
    <row r="1638" spans="1:11" x14ac:dyDescent="0.15">
      <c r="A1638" s="1">
        <v>45261</v>
      </c>
      <c r="B1638">
        <v>1276.56</v>
      </c>
      <c r="C1638">
        <v>1312.32</v>
      </c>
      <c r="D1638">
        <v>1273.08</v>
      </c>
      <c r="E1638">
        <v>1310.29</v>
      </c>
      <c r="F1638">
        <f t="shared" si="72"/>
        <v>1.31029</v>
      </c>
      <c r="G1638">
        <v>101376861</v>
      </c>
      <c r="H1638" s="3">
        <v>139010000000</v>
      </c>
      <c r="I1638">
        <f t="shared" si="73"/>
        <v>1636</v>
      </c>
      <c r="J1638">
        <f>SUM($F$3:F1638)/I1638</f>
        <v>1.0526826955990205</v>
      </c>
      <c r="K1638">
        <f t="shared" si="71"/>
        <v>1.2083555600000004</v>
      </c>
    </row>
    <row r="1639" spans="1:11" x14ac:dyDescent="0.15">
      <c r="A1639" s="1">
        <v>45264</v>
      </c>
      <c r="B1639">
        <v>1312.54</v>
      </c>
      <c r="C1639">
        <v>1327.63</v>
      </c>
      <c r="D1639">
        <v>1312.54</v>
      </c>
      <c r="E1639">
        <v>1317.39</v>
      </c>
      <c r="F1639">
        <f t="shared" si="72"/>
        <v>1.3173900000000001</v>
      </c>
      <c r="G1639">
        <v>98828983</v>
      </c>
      <c r="H1639" s="3">
        <v>144711000000</v>
      </c>
      <c r="I1639">
        <f t="shared" si="73"/>
        <v>1637</v>
      </c>
      <c r="J1639">
        <f>SUM($F$3:F1639)/I1639</f>
        <v>1.0528443982895526</v>
      </c>
      <c r="K1639">
        <f t="shared" si="71"/>
        <v>1.2096059200000007</v>
      </c>
    </row>
    <row r="1640" spans="1:11" x14ac:dyDescent="0.15">
      <c r="A1640" s="1">
        <v>45265</v>
      </c>
      <c r="B1640">
        <v>1313.87</v>
      </c>
      <c r="C1640">
        <v>1313.87</v>
      </c>
      <c r="D1640">
        <v>1276.71</v>
      </c>
      <c r="E1640">
        <v>1276.71</v>
      </c>
      <c r="F1640">
        <f t="shared" si="72"/>
        <v>1.27671</v>
      </c>
      <c r="G1640">
        <v>89892376</v>
      </c>
      <c r="H1640" s="3">
        <v>127336000000</v>
      </c>
      <c r="I1640">
        <f t="shared" si="73"/>
        <v>1638</v>
      </c>
      <c r="J1640">
        <f>SUM($F$3:F1640)/I1640</f>
        <v>1.052981068376067</v>
      </c>
      <c r="K1640">
        <f t="shared" si="71"/>
        <v>1.2107036000000004</v>
      </c>
    </row>
    <row r="1641" spans="1:11" x14ac:dyDescent="0.15">
      <c r="A1641" s="1">
        <v>45266</v>
      </c>
      <c r="B1641">
        <v>1272.48</v>
      </c>
      <c r="C1641">
        <v>1295.06</v>
      </c>
      <c r="D1641">
        <v>1266.07</v>
      </c>
      <c r="E1641">
        <v>1282.8699999999999</v>
      </c>
      <c r="F1641">
        <f t="shared" si="72"/>
        <v>1.28287</v>
      </c>
      <c r="G1641">
        <v>87451162</v>
      </c>
      <c r="H1641" s="3">
        <v>117068000000</v>
      </c>
      <c r="I1641">
        <f t="shared" si="73"/>
        <v>1639</v>
      </c>
      <c r="J1641">
        <f>SUM($F$3:F1641)/I1641</f>
        <v>1.0531213300793152</v>
      </c>
      <c r="K1641">
        <f t="shared" si="71"/>
        <v>1.2118764000000006</v>
      </c>
    </row>
    <row r="1642" spans="1:11" x14ac:dyDescent="0.15">
      <c r="A1642" s="1">
        <v>45267</v>
      </c>
      <c r="B1642">
        <v>1282.49</v>
      </c>
      <c r="C1642">
        <v>1305.82</v>
      </c>
      <c r="D1642">
        <v>1282.49</v>
      </c>
      <c r="E1642">
        <v>1300.6199999999999</v>
      </c>
      <c r="F1642">
        <f t="shared" si="72"/>
        <v>1.3006199999999999</v>
      </c>
      <c r="G1642">
        <v>95044918</v>
      </c>
      <c r="H1642" s="3">
        <v>136288000000</v>
      </c>
      <c r="I1642">
        <f t="shared" si="73"/>
        <v>1640</v>
      </c>
      <c r="J1642">
        <f>SUM($F$3:F1642)/I1642</f>
        <v>1.0532722439024376</v>
      </c>
      <c r="K1642">
        <f t="shared" si="71"/>
        <v>1.2131631600000004</v>
      </c>
    </row>
    <row r="1643" spans="1:11" x14ac:dyDescent="0.15">
      <c r="A1643" s="1">
        <v>45268</v>
      </c>
      <c r="B1643">
        <v>1302.1099999999999</v>
      </c>
      <c r="C1643">
        <v>1314.65</v>
      </c>
      <c r="D1643">
        <v>1295.08</v>
      </c>
      <c r="E1643">
        <v>1301.0999999999999</v>
      </c>
      <c r="F1643">
        <f t="shared" si="72"/>
        <v>1.3010999999999999</v>
      </c>
      <c r="G1643">
        <v>109226410</v>
      </c>
      <c r="H1643" s="3">
        <v>173642000000</v>
      </c>
      <c r="I1643">
        <f t="shared" si="73"/>
        <v>1641</v>
      </c>
      <c r="J1643">
        <f>SUM($F$3:F1643)/I1643</f>
        <v>1.0534232663010346</v>
      </c>
      <c r="K1643">
        <f t="shared" si="71"/>
        <v>1.2143714000000008</v>
      </c>
    </row>
    <row r="1644" spans="1:11" x14ac:dyDescent="0.15">
      <c r="A1644" s="1">
        <v>45271</v>
      </c>
      <c r="B1644">
        <v>1296.76</v>
      </c>
      <c r="C1644">
        <v>1324.32</v>
      </c>
      <c r="D1644">
        <v>1288.52</v>
      </c>
      <c r="E1644">
        <v>1324.32</v>
      </c>
      <c r="F1644">
        <f t="shared" si="72"/>
        <v>1.3243199999999999</v>
      </c>
      <c r="G1644">
        <v>106915901</v>
      </c>
      <c r="H1644" s="3">
        <v>156193000000</v>
      </c>
      <c r="I1644">
        <f t="shared" si="73"/>
        <v>1642</v>
      </c>
      <c r="J1644">
        <f>SUM($F$3:F1644)/I1644</f>
        <v>1.0535882460414114</v>
      </c>
      <c r="K1644">
        <f t="shared" si="71"/>
        <v>1.2156924400000007</v>
      </c>
    </row>
    <row r="1645" spans="1:11" x14ac:dyDescent="0.15">
      <c r="A1645" s="1">
        <v>45272</v>
      </c>
      <c r="B1645">
        <v>1325.22</v>
      </c>
      <c r="C1645">
        <v>1335.94</v>
      </c>
      <c r="D1645">
        <v>1324.85</v>
      </c>
      <c r="E1645">
        <v>1333.57</v>
      </c>
      <c r="F1645">
        <f t="shared" si="72"/>
        <v>1.3335699999999999</v>
      </c>
      <c r="G1645">
        <v>95567302</v>
      </c>
      <c r="H1645" s="3">
        <v>149175000000</v>
      </c>
      <c r="I1645">
        <f t="shared" si="73"/>
        <v>1643</v>
      </c>
      <c r="J1645">
        <f>SUM($F$3:F1645)/I1645</f>
        <v>1.0537586548995723</v>
      </c>
      <c r="K1645">
        <f t="shared" si="71"/>
        <v>1.2169726800000007</v>
      </c>
    </row>
    <row r="1646" spans="1:11" x14ac:dyDescent="0.15">
      <c r="A1646" s="1">
        <v>45273</v>
      </c>
      <c r="B1646">
        <v>1332.22</v>
      </c>
      <c r="C1646">
        <v>1334.53</v>
      </c>
      <c r="D1646">
        <v>1319.39</v>
      </c>
      <c r="E1646">
        <v>1319.61</v>
      </c>
      <c r="F1646">
        <f t="shared" si="72"/>
        <v>1.3196099999999999</v>
      </c>
      <c r="G1646">
        <v>89701877</v>
      </c>
      <c r="H1646" s="3">
        <v>131020000000</v>
      </c>
      <c r="I1646">
        <f t="shared" si="73"/>
        <v>1644</v>
      </c>
      <c r="J1646">
        <f>SUM($F$3:F1646)/I1646</f>
        <v>1.0539203649635021</v>
      </c>
      <c r="K1646">
        <f t="shared" si="71"/>
        <v>1.2181330400000006</v>
      </c>
    </row>
    <row r="1647" spans="1:11" x14ac:dyDescent="0.15">
      <c r="A1647" s="1">
        <v>45274</v>
      </c>
      <c r="B1647">
        <v>1323.64</v>
      </c>
      <c r="C1647">
        <v>1332.46</v>
      </c>
      <c r="D1647">
        <v>1306.79</v>
      </c>
      <c r="E1647">
        <v>1307.94</v>
      </c>
      <c r="F1647">
        <f t="shared" si="72"/>
        <v>1.3079400000000001</v>
      </c>
      <c r="G1647">
        <v>91015190</v>
      </c>
      <c r="H1647" s="3">
        <v>124475000000</v>
      </c>
      <c r="I1647">
        <f t="shared" si="73"/>
        <v>1645</v>
      </c>
      <c r="J1647">
        <f>SUM($F$3:F1647)/I1647</f>
        <v>1.0540747841945273</v>
      </c>
      <c r="K1647">
        <f t="shared" si="71"/>
        <v>1.2191919200000008</v>
      </c>
    </row>
    <row r="1648" spans="1:11" x14ac:dyDescent="0.15">
      <c r="A1648" s="1">
        <v>45275</v>
      </c>
      <c r="B1648">
        <v>1309.1600000000001</v>
      </c>
      <c r="C1648">
        <v>1313.26</v>
      </c>
      <c r="D1648">
        <v>1291.93</v>
      </c>
      <c r="E1648">
        <v>1301.01</v>
      </c>
      <c r="F1648">
        <f t="shared" si="72"/>
        <v>1.30101</v>
      </c>
      <c r="G1648">
        <v>87037483</v>
      </c>
      <c r="H1648" s="3">
        <v>116410000000</v>
      </c>
      <c r="I1648">
        <f t="shared" si="73"/>
        <v>1646</v>
      </c>
      <c r="J1648">
        <f>SUM($F$3:F1648)/I1648</f>
        <v>1.0542248055893058</v>
      </c>
      <c r="K1648">
        <f t="shared" si="71"/>
        <v>1.2202477200000008</v>
      </c>
    </row>
    <row r="1649" spans="1:11" x14ac:dyDescent="0.15">
      <c r="A1649" s="1">
        <v>45278</v>
      </c>
      <c r="B1649">
        <v>1298.3</v>
      </c>
      <c r="C1649">
        <v>1304.8699999999999</v>
      </c>
      <c r="D1649">
        <v>1275.71</v>
      </c>
      <c r="E1649">
        <v>1279.3599999999999</v>
      </c>
      <c r="F1649">
        <f t="shared" si="72"/>
        <v>1.2793599999999998</v>
      </c>
      <c r="G1649">
        <v>79454350</v>
      </c>
      <c r="H1649" s="3">
        <v>106310000000</v>
      </c>
      <c r="I1649">
        <f t="shared" si="73"/>
        <v>1647</v>
      </c>
      <c r="J1649">
        <f>SUM($F$3:F1649)/I1649</f>
        <v>1.0543614996964161</v>
      </c>
      <c r="K1649">
        <f t="shared" si="71"/>
        <v>1.2212323600000006</v>
      </c>
    </row>
    <row r="1650" spans="1:11" x14ac:dyDescent="0.15">
      <c r="A1650" s="1">
        <v>45279</v>
      </c>
      <c r="B1650">
        <v>1277.8900000000001</v>
      </c>
      <c r="C1650">
        <v>1294.4100000000001</v>
      </c>
      <c r="D1650">
        <v>1272.72</v>
      </c>
      <c r="E1650">
        <v>1290.8399999999999</v>
      </c>
      <c r="F1650">
        <f t="shared" si="72"/>
        <v>1.29084</v>
      </c>
      <c r="G1650">
        <v>77681614</v>
      </c>
      <c r="H1650" s="3">
        <v>104106000000</v>
      </c>
      <c r="I1650">
        <f t="shared" si="73"/>
        <v>1648</v>
      </c>
      <c r="J1650">
        <f>SUM($F$3:F1650)/I1650</f>
        <v>1.0545049939320372</v>
      </c>
      <c r="K1650">
        <f t="shared" si="71"/>
        <v>1.2223224800000005</v>
      </c>
    </row>
    <row r="1651" spans="1:11" x14ac:dyDescent="0.15">
      <c r="A1651" s="1">
        <v>45280</v>
      </c>
      <c r="B1651">
        <v>1293.6500000000001</v>
      </c>
      <c r="C1651">
        <v>1294.9100000000001</v>
      </c>
      <c r="D1651">
        <v>1265.8499999999999</v>
      </c>
      <c r="E1651">
        <v>1266.02</v>
      </c>
      <c r="F1651">
        <f t="shared" si="72"/>
        <v>1.2660199999999999</v>
      </c>
      <c r="G1651">
        <v>82823181</v>
      </c>
      <c r="H1651" s="3">
        <v>111233000000</v>
      </c>
      <c r="I1651">
        <f t="shared" si="73"/>
        <v>1649</v>
      </c>
      <c r="J1651">
        <f>SUM($F$3:F1651)/I1651</f>
        <v>1.0546332625833823</v>
      </c>
      <c r="K1651">
        <f t="shared" si="71"/>
        <v>1.2233354800000007</v>
      </c>
    </row>
    <row r="1652" spans="1:11" x14ac:dyDescent="0.15">
      <c r="A1652" s="1">
        <v>45281</v>
      </c>
      <c r="B1652">
        <v>1258.25</v>
      </c>
      <c r="C1652">
        <v>1279.1199999999999</v>
      </c>
      <c r="D1652">
        <v>1244.07</v>
      </c>
      <c r="E1652">
        <v>1273.46</v>
      </c>
      <c r="F1652">
        <f t="shared" si="72"/>
        <v>1.27346</v>
      </c>
      <c r="G1652">
        <v>83108940</v>
      </c>
      <c r="H1652" s="3">
        <v>112676000000</v>
      </c>
      <c r="I1652">
        <f t="shared" si="73"/>
        <v>1650</v>
      </c>
      <c r="J1652">
        <f>SUM($F$3:F1652)/I1652</f>
        <v>1.0547658848484833</v>
      </c>
      <c r="K1652">
        <f t="shared" si="71"/>
        <v>1.2243488400000007</v>
      </c>
    </row>
    <row r="1653" spans="1:11" x14ac:dyDescent="0.15">
      <c r="A1653" s="1">
        <v>45282</v>
      </c>
      <c r="B1653">
        <v>1271.8900000000001</v>
      </c>
      <c r="C1653">
        <v>1272.98</v>
      </c>
      <c r="D1653">
        <v>1228.06</v>
      </c>
      <c r="E1653">
        <v>1232.93</v>
      </c>
      <c r="F1653">
        <f t="shared" si="72"/>
        <v>1.2329300000000001</v>
      </c>
      <c r="G1653">
        <v>96025381</v>
      </c>
      <c r="H1653" s="3">
        <v>123805000000</v>
      </c>
      <c r="I1653">
        <f t="shared" si="73"/>
        <v>1651</v>
      </c>
      <c r="J1653">
        <f>SUM($F$3:F1653)/I1653</f>
        <v>1.0548737976983629</v>
      </c>
      <c r="K1653">
        <f t="shared" si="71"/>
        <v>1.2252720400000006</v>
      </c>
    </row>
    <row r="1654" spans="1:11" x14ac:dyDescent="0.15">
      <c r="A1654" s="1">
        <v>45285</v>
      </c>
      <c r="B1654">
        <v>1230.19</v>
      </c>
      <c r="C1654">
        <v>1241.21</v>
      </c>
      <c r="D1654">
        <v>1216.79</v>
      </c>
      <c r="E1654">
        <v>1228.5899999999999</v>
      </c>
      <c r="F1654">
        <f t="shared" si="72"/>
        <v>1.2285899999999998</v>
      </c>
      <c r="G1654">
        <v>69080704</v>
      </c>
      <c r="H1654">
        <v>88391147520</v>
      </c>
      <c r="I1654">
        <f t="shared" si="73"/>
        <v>1652</v>
      </c>
      <c r="J1654">
        <f>SUM($F$3:F1654)/I1654</f>
        <v>1.0549789527845019</v>
      </c>
      <c r="K1654">
        <f t="shared" si="71"/>
        <v>1.2261680400000006</v>
      </c>
    </row>
    <row r="1655" spans="1:11" x14ac:dyDescent="0.15">
      <c r="A1655" s="1">
        <v>45286</v>
      </c>
      <c r="B1655">
        <v>1229.07</v>
      </c>
      <c r="C1655">
        <v>1229.07</v>
      </c>
      <c r="D1655">
        <v>1195.3399999999999</v>
      </c>
      <c r="E1655">
        <v>1201.0899999999999</v>
      </c>
      <c r="F1655">
        <f t="shared" si="72"/>
        <v>1.20109</v>
      </c>
      <c r="G1655">
        <v>65241393</v>
      </c>
      <c r="H1655">
        <v>85250244608</v>
      </c>
      <c r="I1655">
        <f t="shared" si="73"/>
        <v>1653</v>
      </c>
      <c r="J1655">
        <f>SUM($F$3:F1655)/I1655</f>
        <v>1.0550673442226239</v>
      </c>
      <c r="K1655">
        <f t="shared" si="71"/>
        <v>1.2269160000000006</v>
      </c>
    </row>
    <row r="1656" spans="1:11" x14ac:dyDescent="0.15">
      <c r="A1656" s="1">
        <v>45287</v>
      </c>
      <c r="B1656">
        <v>1202.81</v>
      </c>
      <c r="C1656">
        <v>1216.94</v>
      </c>
      <c r="D1656">
        <v>1199.48</v>
      </c>
      <c r="E1656">
        <v>1213.98</v>
      </c>
      <c r="F1656">
        <f t="shared" si="72"/>
        <v>1.2139800000000001</v>
      </c>
      <c r="G1656">
        <v>68849693</v>
      </c>
      <c r="H1656">
        <v>87865049088</v>
      </c>
      <c r="I1656">
        <f t="shared" si="73"/>
        <v>1654</v>
      </c>
      <c r="J1656">
        <f>SUM($F$3:F1656)/I1656</f>
        <v>1.0551634220072534</v>
      </c>
      <c r="K1656">
        <f t="shared" si="71"/>
        <v>1.2278065600000008</v>
      </c>
    </row>
    <row r="1657" spans="1:11" x14ac:dyDescent="0.15">
      <c r="A1657" s="1">
        <v>45288</v>
      </c>
      <c r="B1657">
        <v>1211.54</v>
      </c>
      <c r="C1657">
        <v>1242.92</v>
      </c>
      <c r="D1657">
        <v>1199.4000000000001</v>
      </c>
      <c r="E1657">
        <v>1236.95</v>
      </c>
      <c r="F1657">
        <f t="shared" si="72"/>
        <v>1.23695</v>
      </c>
      <c r="G1657">
        <v>80185024</v>
      </c>
      <c r="H1657" s="3">
        <v>107818000000</v>
      </c>
      <c r="I1657">
        <f t="shared" si="73"/>
        <v>1655</v>
      </c>
      <c r="J1657">
        <f>SUM($F$3:F1657)/I1657</f>
        <v>1.0552732628398775</v>
      </c>
      <c r="K1657">
        <f t="shared" si="71"/>
        <v>1.2288842000000004</v>
      </c>
    </row>
    <row r="1658" spans="1:11" x14ac:dyDescent="0.15">
      <c r="A1658" s="1">
        <v>45289</v>
      </c>
      <c r="B1658">
        <v>1235.6500000000001</v>
      </c>
      <c r="C1658">
        <v>1267.1099999999999</v>
      </c>
      <c r="D1658">
        <v>1235.47</v>
      </c>
      <c r="E1658">
        <v>1266.3900000000001</v>
      </c>
      <c r="F1658">
        <f t="shared" si="72"/>
        <v>1.2663900000000001</v>
      </c>
      <c r="G1658">
        <v>85659460</v>
      </c>
      <c r="H1658" s="3">
        <v>115406000000</v>
      </c>
      <c r="I1658">
        <f t="shared" si="73"/>
        <v>1656</v>
      </c>
      <c r="J1658">
        <f>SUM($F$3:F1658)/I1658</f>
        <v>1.0554007487922688</v>
      </c>
      <c r="K1658">
        <f t="shared" si="71"/>
        <v>1.2301022400000003</v>
      </c>
    </row>
    <row r="1659" spans="1:11" x14ac:dyDescent="0.15">
      <c r="A1659" s="1">
        <v>45293</v>
      </c>
      <c r="B1659">
        <v>1267.43</v>
      </c>
      <c r="C1659">
        <v>1270.19</v>
      </c>
      <c r="D1659">
        <v>1253.6500000000001</v>
      </c>
      <c r="E1659">
        <v>1253.6500000000001</v>
      </c>
      <c r="F1659">
        <f t="shared" si="72"/>
        <v>1.2536500000000002</v>
      </c>
      <c r="G1659">
        <v>74357487</v>
      </c>
      <c r="H1659">
        <v>99902857216</v>
      </c>
      <c r="I1659">
        <f t="shared" si="73"/>
        <v>1657</v>
      </c>
      <c r="J1659">
        <f>SUM($F$3:F1659)/I1659</f>
        <v>1.0555203922751946</v>
      </c>
      <c r="K1659">
        <f t="shared" si="71"/>
        <v>1.2313050000000005</v>
      </c>
    </row>
    <row r="1660" spans="1:11" x14ac:dyDescent="0.15">
      <c r="A1660" s="1">
        <v>45294</v>
      </c>
      <c r="B1660">
        <v>1250.23</v>
      </c>
      <c r="C1660">
        <v>1254.24</v>
      </c>
      <c r="D1660">
        <v>1233.3499999999999</v>
      </c>
      <c r="E1660">
        <v>1244.51</v>
      </c>
      <c r="F1660">
        <f t="shared" si="72"/>
        <v>1.24451</v>
      </c>
      <c r="G1660">
        <v>70849755</v>
      </c>
      <c r="H1660">
        <v>97520336896</v>
      </c>
      <c r="I1660">
        <f t="shared" si="73"/>
        <v>1658</v>
      </c>
      <c r="J1660">
        <f>SUM($F$3:F1660)/I1660</f>
        <v>1.0556343787696003</v>
      </c>
      <c r="K1660">
        <f t="shared" ref="K1660:K1723" si="74">SUM(F1411:F1660)/250</f>
        <v>1.2325117200000004</v>
      </c>
    </row>
    <row r="1661" spans="1:11" x14ac:dyDescent="0.15">
      <c r="A1661" s="1">
        <v>45295</v>
      </c>
      <c r="B1661">
        <v>1242.44</v>
      </c>
      <c r="C1661">
        <v>1246.18</v>
      </c>
      <c r="D1661">
        <v>1232.0999999999999</v>
      </c>
      <c r="E1661">
        <v>1239.94</v>
      </c>
      <c r="F1661">
        <f t="shared" si="72"/>
        <v>1.23994</v>
      </c>
      <c r="G1661">
        <v>67972006</v>
      </c>
      <c r="H1661">
        <v>95387410432</v>
      </c>
      <c r="I1661">
        <f t="shared" si="73"/>
        <v>1659</v>
      </c>
      <c r="J1661">
        <f>SUM($F$3:F1661)/I1661</f>
        <v>1.0557454731766107</v>
      </c>
      <c r="K1661">
        <f t="shared" si="74"/>
        <v>1.2336667200000004</v>
      </c>
    </row>
    <row r="1662" spans="1:11" x14ac:dyDescent="0.15">
      <c r="A1662" s="1">
        <v>45296</v>
      </c>
      <c r="B1662">
        <v>1240.96</v>
      </c>
      <c r="C1662">
        <v>1242.4100000000001</v>
      </c>
      <c r="D1662">
        <v>1207.9000000000001</v>
      </c>
      <c r="E1662">
        <v>1214.8599999999999</v>
      </c>
      <c r="F1662">
        <f t="shared" si="72"/>
        <v>1.2148599999999998</v>
      </c>
      <c r="G1662">
        <v>73786505</v>
      </c>
      <c r="H1662">
        <v>95126536192</v>
      </c>
      <c r="I1662">
        <f t="shared" si="73"/>
        <v>1660</v>
      </c>
      <c r="J1662">
        <f>SUM($F$3:F1662)/I1662</f>
        <v>1.0558413253012031</v>
      </c>
      <c r="K1662">
        <f t="shared" si="74"/>
        <v>1.2346645600000001</v>
      </c>
    </row>
    <row r="1663" spans="1:11" x14ac:dyDescent="0.15">
      <c r="A1663" s="1">
        <v>45299</v>
      </c>
      <c r="B1663">
        <v>1212.1099999999999</v>
      </c>
      <c r="C1663">
        <v>1212.29</v>
      </c>
      <c r="D1663">
        <v>1190.25</v>
      </c>
      <c r="E1663">
        <v>1190.28</v>
      </c>
      <c r="F1663">
        <f t="shared" si="72"/>
        <v>1.19028</v>
      </c>
      <c r="G1663">
        <v>68005472</v>
      </c>
      <c r="H1663">
        <v>87453368320</v>
      </c>
      <c r="I1663">
        <f t="shared" si="73"/>
        <v>1661</v>
      </c>
      <c r="J1663">
        <f>SUM($F$3:F1663)/I1663</f>
        <v>1.0559222636965666</v>
      </c>
      <c r="K1663">
        <f t="shared" si="74"/>
        <v>1.2355666000000001</v>
      </c>
    </row>
    <row r="1664" spans="1:11" x14ac:dyDescent="0.15">
      <c r="A1664" s="1">
        <v>45300</v>
      </c>
      <c r="B1664">
        <v>1193.92</v>
      </c>
      <c r="C1664">
        <v>1210.28</v>
      </c>
      <c r="D1664">
        <v>1183.1400000000001</v>
      </c>
      <c r="E1664">
        <v>1192.8699999999999</v>
      </c>
      <c r="F1664">
        <f t="shared" si="72"/>
        <v>1.1928699999999999</v>
      </c>
      <c r="G1664">
        <v>69083358</v>
      </c>
      <c r="H1664">
        <v>88098062336</v>
      </c>
      <c r="I1664">
        <f t="shared" si="73"/>
        <v>1662</v>
      </c>
      <c r="J1664">
        <f>SUM($F$3:F1664)/I1664</f>
        <v>1.0560046630565567</v>
      </c>
      <c r="K1664">
        <f t="shared" si="74"/>
        <v>1.2365391200000004</v>
      </c>
    </row>
    <row r="1665" spans="1:11" x14ac:dyDescent="0.15">
      <c r="A1665" s="1">
        <v>45301</v>
      </c>
      <c r="B1665">
        <v>1189.43</v>
      </c>
      <c r="C1665">
        <v>1189.43</v>
      </c>
      <c r="D1665">
        <v>1161.68</v>
      </c>
      <c r="E1665">
        <v>1165.28</v>
      </c>
      <c r="F1665">
        <f t="shared" si="72"/>
        <v>1.1652799999999999</v>
      </c>
      <c r="G1665">
        <v>66202505</v>
      </c>
      <c r="H1665">
        <v>82381438976</v>
      </c>
      <c r="I1665">
        <f t="shared" si="73"/>
        <v>1663</v>
      </c>
      <c r="J1665">
        <f>SUM($F$3:F1665)/I1665</f>
        <v>1.0560703728202028</v>
      </c>
      <c r="K1665">
        <f t="shared" si="74"/>
        <v>1.2374050000000005</v>
      </c>
    </row>
    <row r="1666" spans="1:11" x14ac:dyDescent="0.15">
      <c r="A1666" s="1">
        <v>45302</v>
      </c>
      <c r="B1666">
        <v>1163.48</v>
      </c>
      <c r="C1666">
        <v>1204.78</v>
      </c>
      <c r="D1666">
        <v>1163.48</v>
      </c>
      <c r="E1666">
        <v>1201.54</v>
      </c>
      <c r="F1666">
        <f t="shared" si="72"/>
        <v>1.2015400000000001</v>
      </c>
      <c r="G1666">
        <v>73140522</v>
      </c>
      <c r="H1666">
        <v>97031462912</v>
      </c>
      <c r="I1666">
        <f t="shared" si="73"/>
        <v>1664</v>
      </c>
      <c r="J1666">
        <f>SUM($F$3:F1666)/I1666</f>
        <v>1.0561577944711522</v>
      </c>
      <c r="K1666">
        <f t="shared" si="74"/>
        <v>1.2383857600000006</v>
      </c>
    </row>
    <row r="1667" spans="1:11" x14ac:dyDescent="0.15">
      <c r="A1667" s="1">
        <v>45303</v>
      </c>
      <c r="B1667">
        <v>1198.98</v>
      </c>
      <c r="C1667">
        <v>1201.25</v>
      </c>
      <c r="D1667">
        <v>1177.5999999999999</v>
      </c>
      <c r="E1667">
        <v>1177.92</v>
      </c>
      <c r="F1667">
        <f t="shared" ref="F1667:F1730" si="75">E1667/1000</f>
        <v>1.1779200000000001</v>
      </c>
      <c r="G1667">
        <v>65955228</v>
      </c>
      <c r="H1667">
        <v>84577329152</v>
      </c>
      <c r="I1667">
        <f t="shared" si="73"/>
        <v>1665</v>
      </c>
      <c r="J1667">
        <f>SUM($F$3:F1667)/I1667</f>
        <v>1.0562309249249233</v>
      </c>
      <c r="K1667">
        <f t="shared" si="74"/>
        <v>1.2391125200000004</v>
      </c>
    </row>
    <row r="1668" spans="1:11" x14ac:dyDescent="0.15">
      <c r="A1668" s="1">
        <v>45306</v>
      </c>
      <c r="B1668">
        <v>1173.22</v>
      </c>
      <c r="C1668">
        <v>1182.3399999999999</v>
      </c>
      <c r="D1668">
        <v>1164.3499999999999</v>
      </c>
      <c r="E1668">
        <v>1172.94</v>
      </c>
      <c r="F1668">
        <f t="shared" si="75"/>
        <v>1.1729400000000001</v>
      </c>
      <c r="G1668">
        <v>55475187</v>
      </c>
      <c r="H1668">
        <v>71661232128</v>
      </c>
      <c r="I1668">
        <f t="shared" ref="I1668:I1731" si="76">I1667+1</f>
        <v>1666</v>
      </c>
      <c r="J1668">
        <f>SUM($F$3:F1668)/I1668</f>
        <v>1.0563009783913551</v>
      </c>
      <c r="K1668">
        <f t="shared" si="74"/>
        <v>1.2397769200000002</v>
      </c>
    </row>
    <row r="1669" spans="1:11" x14ac:dyDescent="0.15">
      <c r="A1669" s="1">
        <v>45307</v>
      </c>
      <c r="B1669">
        <v>1172.46</v>
      </c>
      <c r="C1669">
        <v>1172.46</v>
      </c>
      <c r="D1669">
        <v>1145.01</v>
      </c>
      <c r="E1669">
        <v>1164.67</v>
      </c>
      <c r="F1669">
        <f t="shared" si="75"/>
        <v>1.1646700000000001</v>
      </c>
      <c r="G1669">
        <v>63371584</v>
      </c>
      <c r="H1669">
        <v>79929974784</v>
      </c>
      <c r="I1669">
        <f t="shared" si="76"/>
        <v>1667</v>
      </c>
      <c r="J1669">
        <f>SUM($F$3:F1669)/I1669</f>
        <v>1.0563659868026378</v>
      </c>
      <c r="K1669">
        <f t="shared" si="74"/>
        <v>1.2403928000000002</v>
      </c>
    </row>
    <row r="1670" spans="1:11" x14ac:dyDescent="0.15">
      <c r="A1670" s="1">
        <v>45308</v>
      </c>
      <c r="B1670">
        <v>1163</v>
      </c>
      <c r="C1670">
        <v>1163.47</v>
      </c>
      <c r="D1670">
        <v>1135.33</v>
      </c>
      <c r="E1670">
        <v>1135.33</v>
      </c>
      <c r="F1670">
        <f t="shared" si="75"/>
        <v>1.13533</v>
      </c>
      <c r="G1670">
        <v>58337444</v>
      </c>
      <c r="H1670">
        <v>74291912704</v>
      </c>
      <c r="I1670">
        <f t="shared" si="76"/>
        <v>1668</v>
      </c>
      <c r="J1670">
        <f>SUM($F$3:F1670)/I1670</f>
        <v>1.056413327338128</v>
      </c>
      <c r="K1670">
        <f t="shared" si="74"/>
        <v>1.2409326000000003</v>
      </c>
    </row>
    <row r="1671" spans="1:11" x14ac:dyDescent="0.15">
      <c r="A1671" s="1">
        <v>45309</v>
      </c>
      <c r="B1671">
        <v>1128.1099999999999</v>
      </c>
      <c r="C1671">
        <v>1138.94</v>
      </c>
      <c r="D1671">
        <v>1103.43</v>
      </c>
      <c r="E1671">
        <v>1138.94</v>
      </c>
      <c r="F1671">
        <f t="shared" si="75"/>
        <v>1.1389400000000001</v>
      </c>
      <c r="G1671">
        <v>83159794</v>
      </c>
      <c r="H1671" s="3">
        <v>105148000000</v>
      </c>
      <c r="I1671">
        <f t="shared" si="76"/>
        <v>1669</v>
      </c>
      <c r="J1671">
        <f>SUM($F$3:F1671)/I1671</f>
        <v>1.0564627741162356</v>
      </c>
      <c r="K1671">
        <f t="shared" si="74"/>
        <v>1.2414677600000001</v>
      </c>
    </row>
    <row r="1672" spans="1:11" x14ac:dyDescent="0.15">
      <c r="A1672" s="1">
        <v>45310</v>
      </c>
      <c r="B1672">
        <v>1138.21</v>
      </c>
      <c r="C1672">
        <v>1143.17</v>
      </c>
      <c r="D1672">
        <v>1117.5999999999999</v>
      </c>
      <c r="E1672">
        <v>1117.5999999999999</v>
      </c>
      <c r="F1672">
        <f t="shared" si="75"/>
        <v>1.1175999999999999</v>
      </c>
      <c r="G1672">
        <v>66230684</v>
      </c>
      <c r="H1672">
        <v>86786850816</v>
      </c>
      <c r="I1672">
        <f t="shared" si="76"/>
        <v>1670</v>
      </c>
      <c r="J1672">
        <f>SUM($F$3:F1672)/I1672</f>
        <v>1.0564993832335314</v>
      </c>
      <c r="K1672">
        <f t="shared" si="74"/>
        <v>1.2419093200000002</v>
      </c>
    </row>
    <row r="1673" spans="1:11" x14ac:dyDescent="0.15">
      <c r="A1673" s="1">
        <v>45313</v>
      </c>
      <c r="B1673">
        <v>1115.73</v>
      </c>
      <c r="C1673">
        <v>1118.6099999999999</v>
      </c>
      <c r="D1673">
        <v>1042.82</v>
      </c>
      <c r="E1673">
        <v>1051.05</v>
      </c>
      <c r="F1673">
        <f t="shared" si="75"/>
        <v>1.05105</v>
      </c>
      <c r="G1673">
        <v>78256152</v>
      </c>
      <c r="H1673">
        <v>95699566592</v>
      </c>
      <c r="I1673">
        <f t="shared" si="76"/>
        <v>1671</v>
      </c>
      <c r="J1673">
        <f>SUM($F$3:F1673)/I1673</f>
        <v>1.0564961220825837</v>
      </c>
      <c r="K1673">
        <f t="shared" si="74"/>
        <v>1.2421354800000004</v>
      </c>
    </row>
    <row r="1674" spans="1:11" x14ac:dyDescent="0.15">
      <c r="A1674" s="1">
        <v>45314</v>
      </c>
      <c r="B1674">
        <v>1047.8499999999999</v>
      </c>
      <c r="C1674">
        <v>1067.98</v>
      </c>
      <c r="D1674">
        <v>1037.6099999999999</v>
      </c>
      <c r="E1674">
        <v>1062.82</v>
      </c>
      <c r="F1674">
        <f t="shared" si="75"/>
        <v>1.0628199999999999</v>
      </c>
      <c r="G1674">
        <v>72255470</v>
      </c>
      <c r="H1674">
        <v>94968414208</v>
      </c>
      <c r="I1674">
        <f t="shared" si="76"/>
        <v>1672</v>
      </c>
      <c r="J1674">
        <f>SUM($F$3:F1674)/I1674</f>
        <v>1.0564999043062187</v>
      </c>
      <c r="K1674">
        <f t="shared" si="74"/>
        <v>1.2423962400000002</v>
      </c>
    </row>
    <row r="1675" spans="1:11" x14ac:dyDescent="0.15">
      <c r="A1675" s="1">
        <v>45315</v>
      </c>
      <c r="B1675">
        <v>1068.21</v>
      </c>
      <c r="C1675">
        <v>1078.55</v>
      </c>
      <c r="D1675">
        <v>1034.5</v>
      </c>
      <c r="E1675">
        <v>1076.69</v>
      </c>
      <c r="F1675">
        <f t="shared" si="75"/>
        <v>1.0766900000000001</v>
      </c>
      <c r="G1675">
        <v>75025989</v>
      </c>
      <c r="H1675">
        <v>96056066048</v>
      </c>
      <c r="I1675">
        <f t="shared" si="76"/>
        <v>1673</v>
      </c>
      <c r="J1675">
        <f>SUM($F$3:F1675)/I1675</f>
        <v>1.0565119725044816</v>
      </c>
      <c r="K1675">
        <f t="shared" si="74"/>
        <v>1.2427165600000003</v>
      </c>
    </row>
    <row r="1676" spans="1:11" x14ac:dyDescent="0.15">
      <c r="A1676" s="1">
        <v>45316</v>
      </c>
      <c r="B1676">
        <v>1077.26</v>
      </c>
      <c r="C1676">
        <v>1118.82</v>
      </c>
      <c r="D1676">
        <v>1068.72</v>
      </c>
      <c r="E1676">
        <v>1118.22</v>
      </c>
      <c r="F1676">
        <f t="shared" si="75"/>
        <v>1.11822</v>
      </c>
      <c r="G1676">
        <v>87290953</v>
      </c>
      <c r="H1676" s="3">
        <v>113593000000</v>
      </c>
      <c r="I1676">
        <f t="shared" si="76"/>
        <v>1674</v>
      </c>
      <c r="J1676">
        <f>SUM($F$3:F1676)/I1676</f>
        <v>1.0565488351254466</v>
      </c>
      <c r="K1676">
        <f t="shared" si="74"/>
        <v>1.2431336800000004</v>
      </c>
    </row>
    <row r="1677" spans="1:11" x14ac:dyDescent="0.15">
      <c r="A1677" s="1">
        <v>45317</v>
      </c>
      <c r="B1677">
        <v>1115.99</v>
      </c>
      <c r="C1677">
        <v>1130.32</v>
      </c>
      <c r="D1677">
        <v>1104.24</v>
      </c>
      <c r="E1677">
        <v>1106.7</v>
      </c>
      <c r="F1677">
        <f t="shared" si="75"/>
        <v>1.1067</v>
      </c>
      <c r="G1677">
        <v>79205353</v>
      </c>
      <c r="H1677" s="3">
        <v>100415000000</v>
      </c>
      <c r="I1677">
        <f t="shared" si="76"/>
        <v>1675</v>
      </c>
      <c r="J1677">
        <f>SUM($F$3:F1677)/I1677</f>
        <v>1.0565787761194017</v>
      </c>
      <c r="K1677">
        <f t="shared" si="74"/>
        <v>1.2435131600000002</v>
      </c>
    </row>
    <row r="1678" spans="1:11" x14ac:dyDescent="0.15">
      <c r="A1678" s="1">
        <v>45320</v>
      </c>
      <c r="B1678">
        <v>1107.77</v>
      </c>
      <c r="C1678">
        <v>1112.92</v>
      </c>
      <c r="D1678">
        <v>1061.31</v>
      </c>
      <c r="E1678">
        <v>1061.31</v>
      </c>
      <c r="F1678">
        <f t="shared" si="75"/>
        <v>1.06131</v>
      </c>
      <c r="G1678">
        <v>73804743</v>
      </c>
      <c r="H1678">
        <v>91464728576</v>
      </c>
      <c r="I1678">
        <f t="shared" si="76"/>
        <v>1676</v>
      </c>
      <c r="J1678">
        <f>SUM($F$3:F1678)/I1678</f>
        <v>1.0565815990453447</v>
      </c>
      <c r="K1678">
        <f t="shared" si="74"/>
        <v>1.2436518000000003</v>
      </c>
    </row>
    <row r="1679" spans="1:11" x14ac:dyDescent="0.15">
      <c r="A1679" s="1">
        <v>45321</v>
      </c>
      <c r="B1679">
        <v>1053.7</v>
      </c>
      <c r="C1679">
        <v>1065.5999999999999</v>
      </c>
      <c r="D1679">
        <v>1024.8699999999999</v>
      </c>
      <c r="E1679">
        <v>1025.99</v>
      </c>
      <c r="F1679">
        <f t="shared" si="75"/>
        <v>1.02599</v>
      </c>
      <c r="G1679">
        <v>59785358</v>
      </c>
      <c r="H1679">
        <v>71863320576</v>
      </c>
      <c r="I1679">
        <f t="shared" si="76"/>
        <v>1677</v>
      </c>
      <c r="J1679">
        <f>SUM($F$3:F1679)/I1679</f>
        <v>1.0565633571854489</v>
      </c>
      <c r="K1679">
        <f t="shared" si="74"/>
        <v>1.2435778800000001</v>
      </c>
    </row>
    <row r="1680" spans="1:11" x14ac:dyDescent="0.15">
      <c r="A1680" s="1">
        <v>45322</v>
      </c>
      <c r="B1680">
        <v>1016.62</v>
      </c>
      <c r="C1680">
        <v>1021.24</v>
      </c>
      <c r="D1680">
        <v>965.13</v>
      </c>
      <c r="E1680">
        <v>966.9</v>
      </c>
      <c r="F1680">
        <f t="shared" si="75"/>
        <v>0.96689999999999998</v>
      </c>
      <c r="G1680">
        <v>79054580</v>
      </c>
      <c r="H1680">
        <v>89509740544</v>
      </c>
      <c r="I1680">
        <f t="shared" si="76"/>
        <v>1678</v>
      </c>
      <c r="J1680">
        <f>SUM($F$3:F1680)/I1680</f>
        <v>1.0565099225268164</v>
      </c>
      <c r="K1680">
        <f t="shared" si="74"/>
        <v>1.2432395200000002</v>
      </c>
    </row>
    <row r="1681" spans="1:11" x14ac:dyDescent="0.15">
      <c r="A1681" s="1">
        <v>45323</v>
      </c>
      <c r="B1681">
        <v>958.96</v>
      </c>
      <c r="C1681">
        <v>981.05</v>
      </c>
      <c r="D1681">
        <v>938.16</v>
      </c>
      <c r="E1681">
        <v>958.24</v>
      </c>
      <c r="F1681">
        <f t="shared" si="75"/>
        <v>0.95823999999999998</v>
      </c>
      <c r="G1681">
        <v>79865877</v>
      </c>
      <c r="H1681">
        <v>87682695168</v>
      </c>
      <c r="I1681">
        <f t="shared" si="76"/>
        <v>1679</v>
      </c>
      <c r="J1681">
        <f>SUM($F$3:F1681)/I1681</f>
        <v>1.0564513936867168</v>
      </c>
      <c r="K1681">
        <f t="shared" si="74"/>
        <v>1.2427526800000002</v>
      </c>
    </row>
    <row r="1682" spans="1:11" x14ac:dyDescent="0.15">
      <c r="A1682" s="1">
        <v>45324</v>
      </c>
      <c r="B1682">
        <v>959.49</v>
      </c>
      <c r="C1682">
        <v>977.88</v>
      </c>
      <c r="D1682">
        <v>879.26</v>
      </c>
      <c r="E1682">
        <v>912.94</v>
      </c>
      <c r="F1682">
        <f t="shared" si="75"/>
        <v>0.91294000000000008</v>
      </c>
      <c r="G1682">
        <v>89040042</v>
      </c>
      <c r="H1682">
        <v>93869137920</v>
      </c>
      <c r="I1682">
        <f t="shared" si="76"/>
        <v>1680</v>
      </c>
      <c r="J1682">
        <f>SUM($F$3:F1682)/I1682</f>
        <v>1.0563659702380939</v>
      </c>
      <c r="K1682">
        <f t="shared" si="74"/>
        <v>1.2420809600000002</v>
      </c>
    </row>
    <row r="1683" spans="1:11" x14ac:dyDescent="0.15">
      <c r="A1683" s="1">
        <v>45327</v>
      </c>
      <c r="B1683">
        <v>903.62</v>
      </c>
      <c r="C1683">
        <v>903.62</v>
      </c>
      <c r="D1683">
        <v>808.35</v>
      </c>
      <c r="E1683">
        <v>823.38</v>
      </c>
      <c r="F1683">
        <f t="shared" si="75"/>
        <v>0.82338</v>
      </c>
      <c r="G1683">
        <v>100245431</v>
      </c>
      <c r="H1683">
        <v>99417161728</v>
      </c>
      <c r="I1683">
        <f t="shared" si="76"/>
        <v>1681</v>
      </c>
      <c r="J1683">
        <f>SUM($F$3:F1683)/I1683</f>
        <v>1.0562273706127292</v>
      </c>
      <c r="K1683">
        <f t="shared" si="74"/>
        <v>1.24089172</v>
      </c>
    </row>
    <row r="1684" spans="1:11" x14ac:dyDescent="0.15">
      <c r="A1684" s="1">
        <v>45328</v>
      </c>
      <c r="B1684">
        <v>800.51</v>
      </c>
      <c r="C1684">
        <v>868.44</v>
      </c>
      <c r="D1684">
        <v>772.2</v>
      </c>
      <c r="E1684">
        <v>847.14</v>
      </c>
      <c r="F1684">
        <f t="shared" si="75"/>
        <v>0.84714</v>
      </c>
      <c r="G1684">
        <v>110904008</v>
      </c>
      <c r="H1684" s="3">
        <v>107601000000</v>
      </c>
      <c r="I1684">
        <f t="shared" si="76"/>
        <v>1682</v>
      </c>
      <c r="J1684">
        <f>SUM($F$3:F1684)/I1684</f>
        <v>1.056103061831152</v>
      </c>
      <c r="K1684">
        <f t="shared" si="74"/>
        <v>1.2397762400000003</v>
      </c>
    </row>
    <row r="1685" spans="1:11" x14ac:dyDescent="0.15">
      <c r="A1685" s="1">
        <v>45329</v>
      </c>
      <c r="B1685">
        <v>849.42</v>
      </c>
      <c r="C1685">
        <v>868.33</v>
      </c>
      <c r="D1685">
        <v>822.47</v>
      </c>
      <c r="E1685">
        <v>834.5</v>
      </c>
      <c r="F1685">
        <f t="shared" si="75"/>
        <v>0.83450000000000002</v>
      </c>
      <c r="G1685">
        <v>112106961</v>
      </c>
      <c r="H1685" s="3">
        <v>113274000000</v>
      </c>
      <c r="I1685">
        <f t="shared" si="76"/>
        <v>1683</v>
      </c>
      <c r="J1685">
        <f>SUM($F$3:F1685)/I1685</f>
        <v>1.0559713903743302</v>
      </c>
      <c r="K1685">
        <f t="shared" si="74"/>
        <v>1.2385258800000001</v>
      </c>
    </row>
    <row r="1686" spans="1:11" x14ac:dyDescent="0.15">
      <c r="A1686" s="1">
        <v>45330</v>
      </c>
      <c r="B1686">
        <v>838.64</v>
      </c>
      <c r="C1686">
        <v>904.75</v>
      </c>
      <c r="D1686">
        <v>834.92</v>
      </c>
      <c r="E1686">
        <v>904.39</v>
      </c>
      <c r="F1686">
        <f t="shared" si="75"/>
        <v>0.90439000000000003</v>
      </c>
      <c r="G1686">
        <v>110401291</v>
      </c>
      <c r="H1686" s="3">
        <v>114909000000</v>
      </c>
      <c r="I1686">
        <f t="shared" si="76"/>
        <v>1684</v>
      </c>
      <c r="J1686">
        <f>SUM($F$3:F1686)/I1686</f>
        <v>1.0558813776722076</v>
      </c>
      <c r="K1686">
        <f t="shared" si="74"/>
        <v>1.2374965200000001</v>
      </c>
    </row>
    <row r="1687" spans="1:11" x14ac:dyDescent="0.15">
      <c r="A1687" s="1">
        <v>45341</v>
      </c>
      <c r="B1687">
        <v>933.73</v>
      </c>
      <c r="C1687">
        <v>961.69</v>
      </c>
      <c r="D1687">
        <v>933.73</v>
      </c>
      <c r="E1687">
        <v>960.87</v>
      </c>
      <c r="F1687">
        <f t="shared" si="75"/>
        <v>0.96087</v>
      </c>
      <c r="G1687">
        <v>112272829</v>
      </c>
      <c r="H1687" s="3">
        <v>132770000000</v>
      </c>
      <c r="I1687">
        <f t="shared" si="76"/>
        <v>1685</v>
      </c>
      <c r="J1687">
        <f>SUM($F$3:F1687)/I1687</f>
        <v>1.0558249910979216</v>
      </c>
      <c r="K1687">
        <f t="shared" si="74"/>
        <v>1.2366389200000003</v>
      </c>
    </row>
    <row r="1688" spans="1:11" x14ac:dyDescent="0.15">
      <c r="A1688" s="1">
        <v>45342</v>
      </c>
      <c r="B1688">
        <v>961.43</v>
      </c>
      <c r="C1688">
        <v>981.65</v>
      </c>
      <c r="D1688">
        <v>949.03</v>
      </c>
      <c r="E1688">
        <v>979.51</v>
      </c>
      <c r="F1688">
        <f t="shared" si="75"/>
        <v>0.97950999999999999</v>
      </c>
      <c r="G1688">
        <v>103671051</v>
      </c>
      <c r="H1688" s="3">
        <v>129228000000</v>
      </c>
      <c r="I1688">
        <f t="shared" si="76"/>
        <v>1686</v>
      </c>
      <c r="J1688">
        <f>SUM($F$3:F1688)/I1688</f>
        <v>1.0557797271648859</v>
      </c>
      <c r="K1688">
        <f t="shared" si="74"/>
        <v>1.2359190800000004</v>
      </c>
    </row>
    <row r="1689" spans="1:11" x14ac:dyDescent="0.15">
      <c r="A1689" s="1">
        <v>45343</v>
      </c>
      <c r="B1689">
        <v>969.38</v>
      </c>
      <c r="C1689">
        <v>1019.26</v>
      </c>
      <c r="D1689">
        <v>963.72</v>
      </c>
      <c r="E1689">
        <v>992.31</v>
      </c>
      <c r="F1689">
        <f t="shared" si="75"/>
        <v>0.99230999999999991</v>
      </c>
      <c r="G1689">
        <v>119052333</v>
      </c>
      <c r="H1689" s="3">
        <v>144553000000</v>
      </c>
      <c r="I1689">
        <f t="shared" si="76"/>
        <v>1687</v>
      </c>
      <c r="J1689">
        <f>SUM($F$3:F1689)/I1689</f>
        <v>1.0557421043272066</v>
      </c>
      <c r="K1689">
        <f t="shared" si="74"/>
        <v>1.2351408000000004</v>
      </c>
    </row>
    <row r="1690" spans="1:11" x14ac:dyDescent="0.15">
      <c r="A1690" s="1">
        <v>45344</v>
      </c>
      <c r="B1690">
        <v>998.48</v>
      </c>
      <c r="C1690">
        <v>1033.7</v>
      </c>
      <c r="D1690">
        <v>998.48</v>
      </c>
      <c r="E1690">
        <v>1033.7</v>
      </c>
      <c r="F1690">
        <f t="shared" si="75"/>
        <v>1.0337000000000001</v>
      </c>
      <c r="G1690">
        <v>110818767</v>
      </c>
      <c r="H1690" s="3">
        <v>144530000000</v>
      </c>
      <c r="I1690">
        <f t="shared" si="76"/>
        <v>1688</v>
      </c>
      <c r="J1690">
        <f>SUM($F$3:F1690)/I1690</f>
        <v>1.0557290462085294</v>
      </c>
      <c r="K1690">
        <f t="shared" si="74"/>
        <v>1.2345517600000002</v>
      </c>
    </row>
    <row r="1691" spans="1:11" x14ac:dyDescent="0.15">
      <c r="A1691" s="1">
        <v>45345</v>
      </c>
      <c r="B1691">
        <v>1044.06</v>
      </c>
      <c r="C1691">
        <v>1075.28</v>
      </c>
      <c r="D1691">
        <v>1031.1400000000001</v>
      </c>
      <c r="E1691">
        <v>1075.28</v>
      </c>
      <c r="F1691">
        <f t="shared" si="75"/>
        <v>1.07528</v>
      </c>
      <c r="G1691">
        <v>126810484</v>
      </c>
      <c r="H1691" s="3">
        <v>159118000000</v>
      </c>
      <c r="I1691">
        <f t="shared" si="76"/>
        <v>1689</v>
      </c>
      <c r="J1691">
        <f>SUM($F$3:F1691)/I1691</f>
        <v>1.0557406216696257</v>
      </c>
      <c r="K1691">
        <f t="shared" si="74"/>
        <v>1.2340775200000003</v>
      </c>
    </row>
    <row r="1692" spans="1:11" x14ac:dyDescent="0.15">
      <c r="A1692" s="1">
        <v>45348</v>
      </c>
      <c r="B1692">
        <v>1081.33</v>
      </c>
      <c r="C1692">
        <v>1111.3800000000001</v>
      </c>
      <c r="D1692">
        <v>1070.08</v>
      </c>
      <c r="E1692">
        <v>1094.3900000000001</v>
      </c>
      <c r="F1692">
        <f t="shared" si="75"/>
        <v>1.0943900000000002</v>
      </c>
      <c r="G1692">
        <v>134826881</v>
      </c>
      <c r="H1692" s="3">
        <v>164721000000</v>
      </c>
      <c r="I1692">
        <f t="shared" si="76"/>
        <v>1690</v>
      </c>
      <c r="J1692">
        <f>SUM($F$3:F1692)/I1692</f>
        <v>1.055763491124259</v>
      </c>
      <c r="K1692">
        <f t="shared" si="74"/>
        <v>1.2337185600000002</v>
      </c>
    </row>
    <row r="1693" spans="1:11" x14ac:dyDescent="0.15">
      <c r="A1693" s="1">
        <v>45349</v>
      </c>
      <c r="B1693">
        <v>1085.8399999999999</v>
      </c>
      <c r="C1693">
        <v>1134.6600000000001</v>
      </c>
      <c r="D1693">
        <v>1080.4000000000001</v>
      </c>
      <c r="E1693">
        <v>1134.6600000000001</v>
      </c>
      <c r="F1693">
        <f t="shared" si="75"/>
        <v>1.13466</v>
      </c>
      <c r="G1693">
        <v>144759712</v>
      </c>
      <c r="H1693" s="3">
        <v>191997000000</v>
      </c>
      <c r="I1693">
        <f t="shared" si="76"/>
        <v>1691</v>
      </c>
      <c r="J1693">
        <f>SUM($F$3:F1693)/I1693</f>
        <v>1.0558101478415125</v>
      </c>
      <c r="K1693">
        <f t="shared" si="74"/>
        <v>1.2334163200000003</v>
      </c>
    </row>
    <row r="1694" spans="1:11" x14ac:dyDescent="0.15">
      <c r="A1694" s="1">
        <v>45350</v>
      </c>
      <c r="B1694">
        <v>1135.76</v>
      </c>
      <c r="C1694">
        <v>1151.8399999999999</v>
      </c>
      <c r="D1694">
        <v>1046.29</v>
      </c>
      <c r="E1694">
        <v>1046.47</v>
      </c>
      <c r="F1694">
        <f t="shared" si="75"/>
        <v>1.04647</v>
      </c>
      <c r="G1694">
        <v>177765979</v>
      </c>
      <c r="H1694" s="3">
        <v>237592000000</v>
      </c>
      <c r="I1694">
        <f t="shared" si="76"/>
        <v>1692</v>
      </c>
      <c r="J1694">
        <f>SUM($F$3:F1694)/I1694</f>
        <v>1.0558046276595729</v>
      </c>
      <c r="K1694">
        <f t="shared" si="74"/>
        <v>1.2328672800000002</v>
      </c>
    </row>
    <row r="1695" spans="1:11" x14ac:dyDescent="0.15">
      <c r="A1695" s="1">
        <v>45351</v>
      </c>
      <c r="B1695">
        <v>1032.6400000000001</v>
      </c>
      <c r="C1695">
        <v>1097.8699999999999</v>
      </c>
      <c r="D1695">
        <v>1032.6400000000001</v>
      </c>
      <c r="E1695">
        <v>1097.8699999999999</v>
      </c>
      <c r="F1695">
        <f t="shared" si="75"/>
        <v>1.0978699999999999</v>
      </c>
      <c r="G1695">
        <v>128551050</v>
      </c>
      <c r="H1695" s="3">
        <v>180210000000</v>
      </c>
      <c r="I1695">
        <f t="shared" si="76"/>
        <v>1693</v>
      </c>
      <c r="J1695">
        <f>SUM($F$3:F1695)/I1695</f>
        <v>1.0558294743059644</v>
      </c>
      <c r="K1695">
        <f t="shared" si="74"/>
        <v>1.2326303600000001</v>
      </c>
    </row>
    <row r="1696" spans="1:11" x14ac:dyDescent="0.15">
      <c r="A1696" s="1">
        <v>45352</v>
      </c>
      <c r="B1696">
        <v>1099.56</v>
      </c>
      <c r="C1696">
        <v>1127.51</v>
      </c>
      <c r="D1696">
        <v>1095.9000000000001</v>
      </c>
      <c r="E1696">
        <v>1124.96</v>
      </c>
      <c r="F1696">
        <f t="shared" si="75"/>
        <v>1.12496</v>
      </c>
      <c r="G1696">
        <v>135404092</v>
      </c>
      <c r="H1696" s="3">
        <v>205217000000</v>
      </c>
      <c r="I1696">
        <f t="shared" si="76"/>
        <v>1694</v>
      </c>
      <c r="J1696">
        <f>SUM($F$3:F1696)/I1696</f>
        <v>1.0558702833530094</v>
      </c>
      <c r="K1696">
        <f t="shared" si="74"/>
        <v>1.2324113200000002</v>
      </c>
    </row>
    <row r="1697" spans="1:11" x14ac:dyDescent="0.15">
      <c r="A1697" s="1">
        <v>45355</v>
      </c>
      <c r="B1697">
        <v>1130.29</v>
      </c>
      <c r="C1697">
        <v>1134.5</v>
      </c>
      <c r="D1697">
        <v>1100.94</v>
      </c>
      <c r="E1697">
        <v>1134.5</v>
      </c>
      <c r="F1697">
        <f t="shared" si="75"/>
        <v>1.1345000000000001</v>
      </c>
      <c r="G1697">
        <v>136843483</v>
      </c>
      <c r="H1697" s="3">
        <v>208125000000</v>
      </c>
      <c r="I1697">
        <f t="shared" si="76"/>
        <v>1695</v>
      </c>
      <c r="J1697">
        <f>SUM($F$3:F1697)/I1697</f>
        <v>1.0559166725663702</v>
      </c>
      <c r="K1697">
        <f t="shared" si="74"/>
        <v>1.23222684</v>
      </c>
    </row>
    <row r="1698" spans="1:11" x14ac:dyDescent="0.15">
      <c r="A1698" s="1">
        <v>45356</v>
      </c>
      <c r="B1698">
        <v>1123.0999999999999</v>
      </c>
      <c r="C1698">
        <v>1132.93</v>
      </c>
      <c r="D1698">
        <v>1108.8800000000001</v>
      </c>
      <c r="E1698">
        <v>1117.29</v>
      </c>
      <c r="F1698">
        <f t="shared" si="75"/>
        <v>1.1172899999999999</v>
      </c>
      <c r="G1698">
        <v>134421234</v>
      </c>
      <c r="H1698" s="3">
        <v>209630000000</v>
      </c>
      <c r="I1698">
        <f t="shared" si="76"/>
        <v>1696</v>
      </c>
      <c r="J1698">
        <f>SUM($F$3:F1698)/I1698</f>
        <v>1.0559528596698098</v>
      </c>
      <c r="K1698">
        <f t="shared" si="74"/>
        <v>1.2319653600000002</v>
      </c>
    </row>
    <row r="1699" spans="1:11" x14ac:dyDescent="0.15">
      <c r="A1699" s="1">
        <v>45357</v>
      </c>
      <c r="B1699">
        <v>1109.1099999999999</v>
      </c>
      <c r="C1699">
        <v>1133.5899999999999</v>
      </c>
      <c r="D1699">
        <v>1104.21</v>
      </c>
      <c r="E1699">
        <v>1123.9000000000001</v>
      </c>
      <c r="F1699">
        <f t="shared" si="75"/>
        <v>1.1239000000000001</v>
      </c>
      <c r="G1699">
        <v>109464915</v>
      </c>
      <c r="H1699" s="3">
        <v>166120000000</v>
      </c>
      <c r="I1699">
        <f t="shared" si="76"/>
        <v>1697</v>
      </c>
      <c r="J1699">
        <f>SUM($F$3:F1699)/I1699</f>
        <v>1.0559928992339409</v>
      </c>
      <c r="K1699">
        <f t="shared" si="74"/>
        <v>1.2318200799999999</v>
      </c>
    </row>
    <row r="1700" spans="1:11" x14ac:dyDescent="0.15">
      <c r="A1700" s="1">
        <v>45358</v>
      </c>
      <c r="B1700">
        <v>1128.79</v>
      </c>
      <c r="C1700">
        <v>1138.25</v>
      </c>
      <c r="D1700">
        <v>1101.1400000000001</v>
      </c>
      <c r="E1700">
        <v>1101.1400000000001</v>
      </c>
      <c r="F1700">
        <f t="shared" si="75"/>
        <v>1.10114</v>
      </c>
      <c r="G1700">
        <v>114078822</v>
      </c>
      <c r="H1700" s="3">
        <v>166922000000</v>
      </c>
      <c r="I1700">
        <f t="shared" si="76"/>
        <v>1698</v>
      </c>
      <c r="J1700">
        <f>SUM($F$3:F1700)/I1700</f>
        <v>1.0560194876325075</v>
      </c>
      <c r="K1700">
        <f t="shared" si="74"/>
        <v>1.2315551599999999</v>
      </c>
    </row>
    <row r="1701" spans="1:11" x14ac:dyDescent="0.15">
      <c r="A1701" s="1">
        <v>45359</v>
      </c>
      <c r="B1701">
        <v>1101.8499999999999</v>
      </c>
      <c r="C1701">
        <v>1121.19</v>
      </c>
      <c r="D1701">
        <v>1093.1099999999999</v>
      </c>
      <c r="E1701">
        <v>1118.6099999999999</v>
      </c>
      <c r="F1701">
        <f t="shared" si="75"/>
        <v>1.1186099999999999</v>
      </c>
      <c r="G1701">
        <v>92383728</v>
      </c>
      <c r="H1701" s="3">
        <v>138522000000</v>
      </c>
      <c r="I1701">
        <f t="shared" si="76"/>
        <v>1699</v>
      </c>
      <c r="J1701">
        <f>SUM($F$3:F1701)/I1701</f>
        <v>1.0560563272513228</v>
      </c>
      <c r="K1701">
        <f t="shared" si="74"/>
        <v>1.2314345200000001</v>
      </c>
    </row>
    <row r="1702" spans="1:11" x14ac:dyDescent="0.15">
      <c r="A1702" s="1">
        <v>45362</v>
      </c>
      <c r="B1702">
        <v>1110.94</v>
      </c>
      <c r="C1702">
        <v>1137.72</v>
      </c>
      <c r="D1702">
        <v>1107.1199999999999</v>
      </c>
      <c r="E1702">
        <v>1137.72</v>
      </c>
      <c r="F1702">
        <f t="shared" si="75"/>
        <v>1.1377200000000001</v>
      </c>
      <c r="G1702">
        <v>102365187</v>
      </c>
      <c r="H1702" s="3">
        <v>151270000000</v>
      </c>
      <c r="I1702">
        <f t="shared" si="76"/>
        <v>1700</v>
      </c>
      <c r="J1702">
        <f>SUM($F$3:F1702)/I1702</f>
        <v>1.056104364705881</v>
      </c>
      <c r="K1702">
        <f t="shared" si="74"/>
        <v>1.2313110399999998</v>
      </c>
    </row>
    <row r="1703" spans="1:11" x14ac:dyDescent="0.15">
      <c r="A1703" s="1">
        <v>45363</v>
      </c>
      <c r="B1703">
        <v>1140.8</v>
      </c>
      <c r="C1703">
        <v>1154.6400000000001</v>
      </c>
      <c r="D1703">
        <v>1133.0999999999999</v>
      </c>
      <c r="E1703">
        <v>1151.46</v>
      </c>
      <c r="F1703">
        <f t="shared" si="75"/>
        <v>1.1514599999999999</v>
      </c>
      <c r="G1703">
        <v>116444914</v>
      </c>
      <c r="H1703" s="3">
        <v>168388000000</v>
      </c>
      <c r="I1703">
        <f t="shared" si="76"/>
        <v>1701</v>
      </c>
      <c r="J1703">
        <f>SUM($F$3:F1703)/I1703</f>
        <v>1.0561604232804218</v>
      </c>
      <c r="K1703">
        <f t="shared" si="74"/>
        <v>1.2311041999999999</v>
      </c>
    </row>
    <row r="1704" spans="1:11" x14ac:dyDescent="0.15">
      <c r="A1704" s="1">
        <v>45364</v>
      </c>
      <c r="B1704">
        <v>1154.8900000000001</v>
      </c>
      <c r="C1704">
        <v>1175.43</v>
      </c>
      <c r="D1704">
        <v>1151.27</v>
      </c>
      <c r="E1704">
        <v>1163.8800000000001</v>
      </c>
      <c r="F1704">
        <f t="shared" si="75"/>
        <v>1.16388</v>
      </c>
      <c r="G1704">
        <v>127995592</v>
      </c>
      <c r="H1704" s="3">
        <v>190656000000</v>
      </c>
      <c r="I1704">
        <f t="shared" si="76"/>
        <v>1702</v>
      </c>
      <c r="J1704">
        <f>SUM($F$3:F1704)/I1704</f>
        <v>1.0562237132784944</v>
      </c>
      <c r="K1704">
        <f t="shared" si="74"/>
        <v>1.2309101599999996</v>
      </c>
    </row>
    <row r="1705" spans="1:11" x14ac:dyDescent="0.15">
      <c r="A1705" s="1">
        <v>45365</v>
      </c>
      <c r="B1705">
        <v>1156.81</v>
      </c>
      <c r="C1705">
        <v>1162.21</v>
      </c>
      <c r="D1705">
        <v>1129.94</v>
      </c>
      <c r="E1705">
        <v>1149.02</v>
      </c>
      <c r="F1705">
        <f t="shared" si="75"/>
        <v>1.1490199999999999</v>
      </c>
      <c r="G1705">
        <v>116236986</v>
      </c>
      <c r="H1705" s="3">
        <v>165809000000</v>
      </c>
      <c r="I1705">
        <f t="shared" si="76"/>
        <v>1703</v>
      </c>
      <c r="J1705">
        <f>SUM($F$3:F1705)/I1705</f>
        <v>1.0562782031708735</v>
      </c>
      <c r="K1705">
        <f t="shared" si="74"/>
        <v>1.2307003999999997</v>
      </c>
    </row>
    <row r="1706" spans="1:11" x14ac:dyDescent="0.15">
      <c r="A1706" s="1">
        <v>45366</v>
      </c>
      <c r="B1706">
        <v>1144.6600000000001</v>
      </c>
      <c r="C1706">
        <v>1164.3499999999999</v>
      </c>
      <c r="D1706">
        <v>1135.8</v>
      </c>
      <c r="E1706">
        <v>1164.3499999999999</v>
      </c>
      <c r="F1706">
        <f t="shared" si="75"/>
        <v>1.16435</v>
      </c>
      <c r="G1706">
        <v>100852956</v>
      </c>
      <c r="H1706" s="3">
        <v>140819000000</v>
      </c>
      <c r="I1706">
        <f t="shared" si="76"/>
        <v>1704</v>
      </c>
      <c r="J1706">
        <f>SUM($F$3:F1706)/I1706</f>
        <v>1.0563416255868532</v>
      </c>
      <c r="K1706">
        <f t="shared" si="74"/>
        <v>1.2305852799999999</v>
      </c>
    </row>
    <row r="1707" spans="1:11" x14ac:dyDescent="0.15">
      <c r="A1707" s="1">
        <v>45369</v>
      </c>
      <c r="B1707">
        <v>1169.78</v>
      </c>
      <c r="C1707">
        <v>1196.5999999999999</v>
      </c>
      <c r="D1707">
        <v>1168.8</v>
      </c>
      <c r="E1707">
        <v>1196.58</v>
      </c>
      <c r="F1707">
        <f t="shared" si="75"/>
        <v>1.19658</v>
      </c>
      <c r="G1707">
        <v>124677577</v>
      </c>
      <c r="H1707" s="3">
        <v>185504000000</v>
      </c>
      <c r="I1707">
        <f t="shared" si="76"/>
        <v>1705</v>
      </c>
      <c r="J1707">
        <f>SUM($F$3:F1707)/I1707</f>
        <v>1.0564238768328433</v>
      </c>
      <c r="K1707">
        <f t="shared" si="74"/>
        <v>1.2307243999999995</v>
      </c>
    </row>
    <row r="1708" spans="1:11" x14ac:dyDescent="0.15">
      <c r="A1708" s="1">
        <v>45370</v>
      </c>
      <c r="B1708">
        <v>1194.17</v>
      </c>
      <c r="C1708">
        <v>1205.98</v>
      </c>
      <c r="D1708">
        <v>1193.17</v>
      </c>
      <c r="E1708">
        <v>1194.69</v>
      </c>
      <c r="F1708">
        <f t="shared" si="75"/>
        <v>1.19469</v>
      </c>
      <c r="G1708">
        <v>121473122</v>
      </c>
      <c r="H1708" s="3">
        <v>178609000000</v>
      </c>
      <c r="I1708">
        <f t="shared" si="76"/>
        <v>1706</v>
      </c>
      <c r="J1708">
        <f>SUM($F$3:F1708)/I1708</f>
        <v>1.0565049237983575</v>
      </c>
      <c r="K1708">
        <f t="shared" si="74"/>
        <v>1.2307671199999994</v>
      </c>
    </row>
    <row r="1709" spans="1:11" x14ac:dyDescent="0.15">
      <c r="A1709" s="1">
        <v>45371</v>
      </c>
      <c r="B1709">
        <v>1191.48</v>
      </c>
      <c r="C1709">
        <v>1221.4100000000001</v>
      </c>
      <c r="D1709">
        <v>1191.48</v>
      </c>
      <c r="E1709">
        <v>1221.4100000000001</v>
      </c>
      <c r="F1709">
        <f t="shared" si="75"/>
        <v>1.2214100000000001</v>
      </c>
      <c r="G1709">
        <v>126614435</v>
      </c>
      <c r="H1709" s="3">
        <v>184435000000</v>
      </c>
      <c r="I1709">
        <f t="shared" si="76"/>
        <v>1707</v>
      </c>
      <c r="J1709">
        <f>SUM($F$3:F1709)/I1709</f>
        <v>1.0566015289982413</v>
      </c>
      <c r="K1709">
        <f t="shared" si="74"/>
        <v>1.2309024399999997</v>
      </c>
    </row>
    <row r="1710" spans="1:11" x14ac:dyDescent="0.15">
      <c r="A1710" s="1">
        <v>45372</v>
      </c>
      <c r="B1710">
        <v>1226.5</v>
      </c>
      <c r="C1710">
        <v>1234.8699999999999</v>
      </c>
      <c r="D1710">
        <v>1214.24</v>
      </c>
      <c r="E1710">
        <v>1224.76</v>
      </c>
      <c r="F1710">
        <f t="shared" si="75"/>
        <v>1.2247600000000001</v>
      </c>
      <c r="G1710">
        <v>136791994</v>
      </c>
      <c r="H1710" s="3">
        <v>195074000000</v>
      </c>
      <c r="I1710">
        <f t="shared" si="76"/>
        <v>1708</v>
      </c>
      <c r="J1710">
        <f>SUM($F$3:F1710)/I1710</f>
        <v>1.056699982435596</v>
      </c>
      <c r="K1710">
        <f t="shared" si="74"/>
        <v>1.2310832399999996</v>
      </c>
    </row>
    <row r="1711" spans="1:11" x14ac:dyDescent="0.15">
      <c r="A1711" s="1">
        <v>45373</v>
      </c>
      <c r="B1711">
        <v>1219</v>
      </c>
      <c r="C1711">
        <v>1226.1500000000001</v>
      </c>
      <c r="D1711">
        <v>1191.51</v>
      </c>
      <c r="E1711">
        <v>1212.08</v>
      </c>
      <c r="F1711">
        <f t="shared" si="75"/>
        <v>1.2120799999999998</v>
      </c>
      <c r="G1711">
        <v>136374149</v>
      </c>
      <c r="H1711" s="3">
        <v>197105000000</v>
      </c>
      <c r="I1711">
        <f t="shared" si="76"/>
        <v>1709</v>
      </c>
      <c r="J1711">
        <f>SUM($F$3:F1711)/I1711</f>
        <v>1.05679090111176</v>
      </c>
      <c r="K1711">
        <f t="shared" si="74"/>
        <v>1.2311168399999994</v>
      </c>
    </row>
    <row r="1712" spans="1:11" x14ac:dyDescent="0.15">
      <c r="A1712" s="1">
        <v>45376</v>
      </c>
      <c r="B1712">
        <v>1210.1600000000001</v>
      </c>
      <c r="C1712">
        <v>1214.1500000000001</v>
      </c>
      <c r="D1712">
        <v>1168.9100000000001</v>
      </c>
      <c r="E1712">
        <v>1169.2</v>
      </c>
      <c r="F1712">
        <f t="shared" si="75"/>
        <v>1.1692</v>
      </c>
      <c r="G1712">
        <v>126577835</v>
      </c>
      <c r="H1712" s="3">
        <v>181166000000</v>
      </c>
      <c r="I1712">
        <f t="shared" si="76"/>
        <v>1710</v>
      </c>
      <c r="J1712">
        <f>SUM($F$3:F1712)/I1712</f>
        <v>1.0568566374268995</v>
      </c>
      <c r="K1712">
        <f t="shared" si="74"/>
        <v>1.2310382399999995</v>
      </c>
    </row>
    <row r="1713" spans="1:11" x14ac:dyDescent="0.15">
      <c r="A1713" s="1">
        <v>45377</v>
      </c>
      <c r="B1713">
        <v>1162.92</v>
      </c>
      <c r="C1713">
        <v>1175.58</v>
      </c>
      <c r="D1713">
        <v>1134.9000000000001</v>
      </c>
      <c r="E1713">
        <v>1151.03</v>
      </c>
      <c r="F1713">
        <f t="shared" si="75"/>
        <v>1.15103</v>
      </c>
      <c r="G1713">
        <v>106159432</v>
      </c>
      <c r="H1713" s="3">
        <v>155088000000</v>
      </c>
      <c r="I1713">
        <f t="shared" si="76"/>
        <v>1711</v>
      </c>
      <c r="J1713">
        <f>SUM($F$3:F1713)/I1713</f>
        <v>1.0569116773816469</v>
      </c>
      <c r="K1713">
        <f t="shared" si="74"/>
        <v>1.2309099599999993</v>
      </c>
    </row>
    <row r="1714" spans="1:11" x14ac:dyDescent="0.15">
      <c r="A1714" s="1">
        <v>45378</v>
      </c>
      <c r="B1714">
        <v>1147.06</v>
      </c>
      <c r="C1714">
        <v>1147.92</v>
      </c>
      <c r="D1714">
        <v>1093.18</v>
      </c>
      <c r="E1714">
        <v>1093.18</v>
      </c>
      <c r="F1714">
        <f t="shared" si="75"/>
        <v>1.09318</v>
      </c>
      <c r="G1714">
        <v>101656258</v>
      </c>
      <c r="H1714" s="3">
        <v>135799000000</v>
      </c>
      <c r="I1714">
        <f t="shared" si="76"/>
        <v>1712</v>
      </c>
      <c r="J1714">
        <f>SUM($F$3:F1714)/I1714</f>
        <v>1.0569328621495315</v>
      </c>
      <c r="K1714">
        <f t="shared" si="74"/>
        <v>1.2305997199999994</v>
      </c>
    </row>
    <row r="1715" spans="1:11" x14ac:dyDescent="0.15">
      <c r="A1715" s="1">
        <v>45379</v>
      </c>
      <c r="B1715">
        <v>1092.0899999999999</v>
      </c>
      <c r="C1715">
        <v>1144.3900000000001</v>
      </c>
      <c r="D1715">
        <v>1092.0899999999999</v>
      </c>
      <c r="E1715">
        <v>1134.18</v>
      </c>
      <c r="F1715">
        <f t="shared" si="75"/>
        <v>1.13418</v>
      </c>
      <c r="G1715">
        <v>107147725</v>
      </c>
      <c r="H1715" s="3">
        <v>150468000000</v>
      </c>
      <c r="I1715">
        <f t="shared" si="76"/>
        <v>1713</v>
      </c>
      <c r="J1715">
        <f>SUM($F$3:F1715)/I1715</f>
        <v>1.056977956800933</v>
      </c>
      <c r="K1715">
        <f t="shared" si="74"/>
        <v>1.2302910799999995</v>
      </c>
    </row>
    <row r="1716" spans="1:11" x14ac:dyDescent="0.15">
      <c r="A1716" s="1">
        <v>45380</v>
      </c>
      <c r="B1716">
        <v>1132.44</v>
      </c>
      <c r="C1716">
        <v>1138.57</v>
      </c>
      <c r="D1716">
        <v>1114.8900000000001</v>
      </c>
      <c r="E1716">
        <v>1138.57</v>
      </c>
      <c r="F1716">
        <f t="shared" si="75"/>
        <v>1.1385699999999999</v>
      </c>
      <c r="G1716">
        <v>84089797</v>
      </c>
      <c r="H1716" s="3">
        <v>117214000000</v>
      </c>
      <c r="I1716">
        <f t="shared" si="76"/>
        <v>1714</v>
      </c>
      <c r="J1716">
        <f>SUM($F$3:F1716)/I1716</f>
        <v>1.0570255600933478</v>
      </c>
      <c r="K1716">
        <f t="shared" si="74"/>
        <v>1.2300079999999995</v>
      </c>
    </row>
    <row r="1717" spans="1:11" x14ac:dyDescent="0.15">
      <c r="A1717" s="1">
        <v>45383</v>
      </c>
      <c r="B1717">
        <v>1143.45</v>
      </c>
      <c r="C1717">
        <v>1165.1300000000001</v>
      </c>
      <c r="D1717">
        <v>1143.45</v>
      </c>
      <c r="E1717">
        <v>1165.1300000000001</v>
      </c>
      <c r="F1717">
        <f t="shared" si="75"/>
        <v>1.16513</v>
      </c>
      <c r="G1717">
        <v>96600279</v>
      </c>
      <c r="H1717" s="3">
        <v>127472000000</v>
      </c>
      <c r="I1717">
        <f t="shared" si="76"/>
        <v>1715</v>
      </c>
      <c r="J1717">
        <f>SUM($F$3:F1717)/I1717</f>
        <v>1.0570885947521855</v>
      </c>
      <c r="K1717">
        <f t="shared" si="74"/>
        <v>1.2297241599999995</v>
      </c>
    </row>
    <row r="1718" spans="1:11" x14ac:dyDescent="0.15">
      <c r="A1718" s="1">
        <v>45384</v>
      </c>
      <c r="B1718">
        <v>1164.4000000000001</v>
      </c>
      <c r="C1718">
        <v>1164.4000000000001</v>
      </c>
      <c r="D1718">
        <v>1135.97</v>
      </c>
      <c r="E1718">
        <v>1143.6600000000001</v>
      </c>
      <c r="F1718">
        <f t="shared" si="75"/>
        <v>1.1436600000000001</v>
      </c>
      <c r="G1718">
        <v>86656274</v>
      </c>
      <c r="H1718" s="3">
        <v>115058000000</v>
      </c>
      <c r="I1718">
        <f t="shared" si="76"/>
        <v>1716</v>
      </c>
      <c r="J1718">
        <f>SUM($F$3:F1718)/I1718</f>
        <v>1.0571390442890432</v>
      </c>
      <c r="K1718">
        <f t="shared" si="74"/>
        <v>1.2292435999999998</v>
      </c>
    </row>
    <row r="1719" spans="1:11" x14ac:dyDescent="0.15">
      <c r="A1719" s="1">
        <v>45385</v>
      </c>
      <c r="B1719">
        <v>1139.56</v>
      </c>
      <c r="C1719">
        <v>1139.56</v>
      </c>
      <c r="D1719">
        <v>1104.51</v>
      </c>
      <c r="E1719">
        <v>1114.51</v>
      </c>
      <c r="F1719">
        <f t="shared" si="75"/>
        <v>1.1145099999999999</v>
      </c>
      <c r="G1719">
        <v>75910238</v>
      </c>
      <c r="H1719" s="3">
        <v>100379000000</v>
      </c>
      <c r="I1719">
        <f t="shared" si="76"/>
        <v>1717</v>
      </c>
      <c r="J1719">
        <f>SUM($F$3:F1719)/I1719</f>
        <v>1.0571724577751882</v>
      </c>
      <c r="K1719">
        <f t="shared" si="74"/>
        <v>1.2285757599999998</v>
      </c>
    </row>
    <row r="1720" spans="1:11" x14ac:dyDescent="0.15">
      <c r="A1720" s="1">
        <v>45390</v>
      </c>
      <c r="B1720">
        <v>1110.6300000000001</v>
      </c>
      <c r="C1720">
        <v>1110.6300000000001</v>
      </c>
      <c r="D1720">
        <v>1085.6199999999999</v>
      </c>
      <c r="E1720">
        <v>1085.6199999999999</v>
      </c>
      <c r="F1720">
        <f t="shared" si="75"/>
        <v>1.0856199999999998</v>
      </c>
      <c r="G1720">
        <v>72696956</v>
      </c>
      <c r="H1720">
        <v>91912192000</v>
      </c>
      <c r="I1720">
        <f t="shared" si="76"/>
        <v>1718</v>
      </c>
      <c r="J1720">
        <f>SUM($F$3:F1720)/I1720</f>
        <v>1.05718901629802</v>
      </c>
      <c r="K1720">
        <f t="shared" si="74"/>
        <v>1.2277142399999998</v>
      </c>
    </row>
    <row r="1721" spans="1:11" x14ac:dyDescent="0.15">
      <c r="A1721" s="1">
        <v>45391</v>
      </c>
      <c r="B1721">
        <v>1085.99</v>
      </c>
      <c r="C1721">
        <v>1095.81</v>
      </c>
      <c r="D1721">
        <v>1077.96</v>
      </c>
      <c r="E1721">
        <v>1093.68</v>
      </c>
      <c r="F1721">
        <f t="shared" si="75"/>
        <v>1.09368</v>
      </c>
      <c r="G1721">
        <v>59170467</v>
      </c>
      <c r="H1721">
        <v>77395517440</v>
      </c>
      <c r="I1721">
        <f t="shared" si="76"/>
        <v>1719</v>
      </c>
      <c r="J1721">
        <f>SUM($F$3:F1721)/I1721</f>
        <v>1.0572102443280968</v>
      </c>
      <c r="K1721">
        <f t="shared" si="74"/>
        <v>1.22681164</v>
      </c>
    </row>
    <row r="1722" spans="1:11" x14ac:dyDescent="0.15">
      <c r="A1722" s="1">
        <v>45392</v>
      </c>
      <c r="B1722">
        <v>1091.3599999999999</v>
      </c>
      <c r="C1722">
        <v>1091.3599999999999</v>
      </c>
      <c r="D1722">
        <v>1047.95</v>
      </c>
      <c r="E1722">
        <v>1059.06</v>
      </c>
      <c r="F1722">
        <f t="shared" si="75"/>
        <v>1.0590599999999999</v>
      </c>
      <c r="G1722">
        <v>70375875</v>
      </c>
      <c r="H1722">
        <v>87529463808</v>
      </c>
      <c r="I1722">
        <f t="shared" si="76"/>
        <v>1720</v>
      </c>
      <c r="J1722">
        <f>SUM($F$3:F1722)/I1722</f>
        <v>1.0572113197674409</v>
      </c>
      <c r="K1722">
        <f t="shared" si="74"/>
        <v>1.2258834799999998</v>
      </c>
    </row>
    <row r="1723" spans="1:11" x14ac:dyDescent="0.15">
      <c r="A1723" s="1">
        <v>45393</v>
      </c>
      <c r="B1723">
        <v>1052.1099999999999</v>
      </c>
      <c r="C1723">
        <v>1080.67</v>
      </c>
      <c r="D1723">
        <v>1050.44</v>
      </c>
      <c r="E1723">
        <v>1064.3499999999999</v>
      </c>
      <c r="F1723">
        <f t="shared" si="75"/>
        <v>1.0643499999999999</v>
      </c>
      <c r="G1723">
        <v>66637523</v>
      </c>
      <c r="H1723">
        <v>92961308672</v>
      </c>
      <c r="I1723">
        <f t="shared" si="76"/>
        <v>1721</v>
      </c>
      <c r="J1723">
        <f>SUM($F$3:F1723)/I1723</f>
        <v>1.0572154677513066</v>
      </c>
      <c r="K1723">
        <f t="shared" si="74"/>
        <v>1.22497108</v>
      </c>
    </row>
    <row r="1724" spans="1:11" x14ac:dyDescent="0.15">
      <c r="A1724" s="1">
        <v>45394</v>
      </c>
      <c r="B1724">
        <v>1065.06</v>
      </c>
      <c r="C1724">
        <v>1076.1600000000001</v>
      </c>
      <c r="D1724">
        <v>1051.31</v>
      </c>
      <c r="E1724">
        <v>1052.4000000000001</v>
      </c>
      <c r="F1724">
        <f t="shared" si="75"/>
        <v>1.0524</v>
      </c>
      <c r="G1724">
        <v>64273209</v>
      </c>
      <c r="H1724">
        <v>88266539008</v>
      </c>
      <c r="I1724">
        <f t="shared" si="76"/>
        <v>1722</v>
      </c>
      <c r="J1724">
        <f>SUM($F$3:F1724)/I1724</f>
        <v>1.0572126713124266</v>
      </c>
      <c r="K1724">
        <f t="shared" ref="K1724:K1787" si="77">SUM(F1475:F1724)/250</f>
        <v>1.2241071599999997</v>
      </c>
    </row>
    <row r="1725" spans="1:11" x14ac:dyDescent="0.15">
      <c r="A1725" s="1">
        <v>45397</v>
      </c>
      <c r="B1725">
        <v>1046.7</v>
      </c>
      <c r="C1725">
        <v>1054.79</v>
      </c>
      <c r="D1725">
        <v>995.76</v>
      </c>
      <c r="E1725">
        <v>1012.53</v>
      </c>
      <c r="F1725">
        <f t="shared" si="75"/>
        <v>1.0125299999999999</v>
      </c>
      <c r="G1725">
        <v>82794913</v>
      </c>
      <c r="H1725" s="3">
        <v>101809000000</v>
      </c>
      <c r="I1725">
        <f t="shared" si="76"/>
        <v>1723</v>
      </c>
      <c r="J1725">
        <f>SUM($F$3:F1725)/I1725</f>
        <v>1.0571867382472424</v>
      </c>
      <c r="K1725">
        <f t="shared" si="77"/>
        <v>1.2229613199999998</v>
      </c>
    </row>
    <row r="1726" spans="1:11" x14ac:dyDescent="0.15">
      <c r="A1726" s="1">
        <v>45398</v>
      </c>
      <c r="B1726">
        <v>1003.52</v>
      </c>
      <c r="C1726">
        <v>1003.52</v>
      </c>
      <c r="D1726">
        <v>937.05</v>
      </c>
      <c r="E1726">
        <v>937.37</v>
      </c>
      <c r="F1726">
        <f t="shared" si="75"/>
        <v>0.93737000000000004</v>
      </c>
      <c r="G1726">
        <v>84144686</v>
      </c>
      <c r="H1726">
        <v>96864108544</v>
      </c>
      <c r="I1726">
        <f t="shared" si="76"/>
        <v>1724</v>
      </c>
      <c r="J1726">
        <f>SUM($F$3:F1726)/I1726</f>
        <v>1.0571172389791175</v>
      </c>
      <c r="K1726">
        <f t="shared" si="77"/>
        <v>1.2213510799999998</v>
      </c>
    </row>
    <row r="1727" spans="1:11" x14ac:dyDescent="0.15">
      <c r="A1727" s="1">
        <v>45399</v>
      </c>
      <c r="B1727">
        <v>950.72</v>
      </c>
      <c r="C1727">
        <v>1008.6</v>
      </c>
      <c r="D1727">
        <v>950.72</v>
      </c>
      <c r="E1727">
        <v>1008.6</v>
      </c>
      <c r="F1727">
        <f t="shared" si="75"/>
        <v>1.0085999999999999</v>
      </c>
      <c r="G1727">
        <v>84070580</v>
      </c>
      <c r="H1727" s="3">
        <v>106206000000</v>
      </c>
      <c r="I1727">
        <f t="shared" si="76"/>
        <v>1725</v>
      </c>
      <c r="J1727">
        <f>SUM($F$3:F1727)/I1727</f>
        <v>1.0570891130434774</v>
      </c>
      <c r="K1727">
        <f t="shared" si="77"/>
        <v>1.2200524399999999</v>
      </c>
    </row>
    <row r="1728" spans="1:11" x14ac:dyDescent="0.15">
      <c r="A1728" s="1">
        <v>45400</v>
      </c>
      <c r="B1728">
        <v>1008.46</v>
      </c>
      <c r="C1728">
        <v>1022.93</v>
      </c>
      <c r="D1728">
        <v>991.04</v>
      </c>
      <c r="E1728">
        <v>1005.23</v>
      </c>
      <c r="F1728">
        <f t="shared" si="75"/>
        <v>1.0052300000000001</v>
      </c>
      <c r="G1728">
        <v>79404929</v>
      </c>
      <c r="H1728" s="3">
        <v>103606000000</v>
      </c>
      <c r="I1728">
        <f t="shared" si="76"/>
        <v>1726</v>
      </c>
      <c r="J1728">
        <f>SUM($F$3:F1728)/I1728</f>
        <v>1.0570590672074152</v>
      </c>
      <c r="K1728">
        <f t="shared" si="77"/>
        <v>1.2188067599999999</v>
      </c>
    </row>
    <row r="1729" spans="1:11" x14ac:dyDescent="0.15">
      <c r="A1729" s="1">
        <v>45401</v>
      </c>
      <c r="B1729">
        <v>1000.04</v>
      </c>
      <c r="C1729">
        <v>1008.4</v>
      </c>
      <c r="D1729">
        <v>984.31</v>
      </c>
      <c r="E1729">
        <v>992.21</v>
      </c>
      <c r="F1729">
        <f t="shared" si="75"/>
        <v>0.99221000000000004</v>
      </c>
      <c r="G1729">
        <v>67204323</v>
      </c>
      <c r="H1729">
        <v>87285604352</v>
      </c>
      <c r="I1729">
        <f t="shared" si="76"/>
        <v>1727</v>
      </c>
      <c r="J1729">
        <f>SUM($F$3:F1729)/I1729</f>
        <v>1.0570215170816435</v>
      </c>
      <c r="K1729">
        <f t="shared" si="77"/>
        <v>1.2173951999999999</v>
      </c>
    </row>
    <row r="1730" spans="1:11" x14ac:dyDescent="0.15">
      <c r="A1730" s="1">
        <v>45404</v>
      </c>
      <c r="B1730">
        <v>983.69</v>
      </c>
      <c r="C1730">
        <v>998.7</v>
      </c>
      <c r="D1730">
        <v>962.33</v>
      </c>
      <c r="E1730">
        <v>988.1</v>
      </c>
      <c r="F1730">
        <f t="shared" si="75"/>
        <v>0.98809999999999998</v>
      </c>
      <c r="G1730">
        <v>60649744</v>
      </c>
      <c r="H1730">
        <v>79888424960</v>
      </c>
      <c r="I1730">
        <f t="shared" si="76"/>
        <v>1728</v>
      </c>
      <c r="J1730">
        <f>SUM($F$3:F1730)/I1730</f>
        <v>1.0569816319444436</v>
      </c>
      <c r="K1730">
        <f t="shared" si="77"/>
        <v>1.2161675199999999</v>
      </c>
    </row>
    <row r="1731" spans="1:11" x14ac:dyDescent="0.15">
      <c r="A1731" s="1">
        <v>45405</v>
      </c>
      <c r="B1731">
        <v>991.85</v>
      </c>
      <c r="C1731">
        <v>1008.74</v>
      </c>
      <c r="D1731">
        <v>991.85</v>
      </c>
      <c r="E1731">
        <v>1002.88</v>
      </c>
      <c r="F1731">
        <f t="shared" ref="F1731:F1794" si="78">E1731/1000</f>
        <v>1.00288</v>
      </c>
      <c r="G1731">
        <v>59891928</v>
      </c>
      <c r="H1731">
        <v>76682240000</v>
      </c>
      <c r="I1731">
        <f t="shared" si="76"/>
        <v>1729</v>
      </c>
      <c r="J1731">
        <f>SUM($F$3:F1731)/I1731</f>
        <v>1.0569503412377088</v>
      </c>
      <c r="K1731">
        <f t="shared" si="77"/>
        <v>1.2149352</v>
      </c>
    </row>
    <row r="1732" spans="1:11" x14ac:dyDescent="0.15">
      <c r="A1732" s="1">
        <v>45406</v>
      </c>
      <c r="B1732">
        <v>1004.34</v>
      </c>
      <c r="C1732">
        <v>1036</v>
      </c>
      <c r="D1732">
        <v>1004.34</v>
      </c>
      <c r="E1732">
        <v>1036</v>
      </c>
      <c r="F1732">
        <f t="shared" si="78"/>
        <v>1.036</v>
      </c>
      <c r="G1732">
        <v>73821374</v>
      </c>
      <c r="H1732">
        <v>99625320448</v>
      </c>
      <c r="I1732">
        <f t="shared" ref="I1732:I1795" si="79">I1731+1</f>
        <v>1730</v>
      </c>
      <c r="J1732">
        <f>SUM($F$3:F1732)/I1732</f>
        <v>1.056938231213872</v>
      </c>
      <c r="K1732">
        <f t="shared" si="77"/>
        <v>1.2136920799999997</v>
      </c>
    </row>
    <row r="1733" spans="1:11" x14ac:dyDescent="0.15">
      <c r="A1733" s="1">
        <v>45407</v>
      </c>
      <c r="B1733">
        <v>1030.9000000000001</v>
      </c>
      <c r="C1733">
        <v>1043.06</v>
      </c>
      <c r="D1733">
        <v>1024.22</v>
      </c>
      <c r="E1733">
        <v>1032.96</v>
      </c>
      <c r="F1733">
        <f t="shared" si="78"/>
        <v>1.0329600000000001</v>
      </c>
      <c r="G1733">
        <v>67413942</v>
      </c>
      <c r="H1733">
        <v>87725989888</v>
      </c>
      <c r="I1733">
        <f t="shared" si="79"/>
        <v>1731</v>
      </c>
      <c r="J1733">
        <f>SUM($F$3:F1733)/I1733</f>
        <v>1.0569243789716918</v>
      </c>
      <c r="K1733">
        <f t="shared" si="77"/>
        <v>1.2125029199999999</v>
      </c>
    </row>
    <row r="1734" spans="1:11" x14ac:dyDescent="0.15">
      <c r="A1734" s="1">
        <v>45408</v>
      </c>
      <c r="B1734">
        <v>1033.24</v>
      </c>
      <c r="C1734">
        <v>1067.3900000000001</v>
      </c>
      <c r="D1734">
        <v>1032.7</v>
      </c>
      <c r="E1734">
        <v>1062.3699999999999</v>
      </c>
      <c r="F1734">
        <f t="shared" si="78"/>
        <v>1.0623699999999998</v>
      </c>
      <c r="G1734">
        <v>97423810</v>
      </c>
      <c r="H1734" s="3">
        <v>136151000000</v>
      </c>
      <c r="I1734">
        <f t="shared" si="79"/>
        <v>1732</v>
      </c>
      <c r="J1734">
        <f>SUM($F$3:F1734)/I1734</f>
        <v>1.0569275230946873</v>
      </c>
      <c r="K1734">
        <f t="shared" si="77"/>
        <v>1.2114425999999998</v>
      </c>
    </row>
    <row r="1735" spans="1:11" x14ac:dyDescent="0.15">
      <c r="A1735" s="1">
        <v>45411</v>
      </c>
      <c r="B1735">
        <v>1066.68</v>
      </c>
      <c r="C1735">
        <v>1097.67</v>
      </c>
      <c r="D1735">
        <v>1066.68</v>
      </c>
      <c r="E1735">
        <v>1096.97</v>
      </c>
      <c r="F1735">
        <f t="shared" si="78"/>
        <v>1.09697</v>
      </c>
      <c r="G1735">
        <v>103161529</v>
      </c>
      <c r="H1735" s="3">
        <v>141396000000</v>
      </c>
      <c r="I1735">
        <f t="shared" si="79"/>
        <v>1733</v>
      </c>
      <c r="J1735">
        <f>SUM($F$3:F1735)/I1735</f>
        <v>1.0569506289671082</v>
      </c>
      <c r="K1735">
        <f t="shared" si="77"/>
        <v>1.21062308</v>
      </c>
    </row>
    <row r="1736" spans="1:11" x14ac:dyDescent="0.15">
      <c r="A1736" s="1">
        <v>45412</v>
      </c>
      <c r="B1736">
        <v>1096.98</v>
      </c>
      <c r="C1736">
        <v>1101.81</v>
      </c>
      <c r="D1736">
        <v>1075.43</v>
      </c>
      <c r="E1736">
        <v>1086.1300000000001</v>
      </c>
      <c r="F1736">
        <f t="shared" si="78"/>
        <v>1.08613</v>
      </c>
      <c r="G1736">
        <v>92427613</v>
      </c>
      <c r="H1736" s="3">
        <v>121909000000</v>
      </c>
      <c r="I1736">
        <f t="shared" si="79"/>
        <v>1734</v>
      </c>
      <c r="J1736">
        <f>SUM($F$3:F1736)/I1736</f>
        <v>1.0569674567474039</v>
      </c>
      <c r="K1736">
        <f t="shared" si="77"/>
        <v>1.2097886800000002</v>
      </c>
    </row>
    <row r="1737" spans="1:11" x14ac:dyDescent="0.15">
      <c r="A1737" s="1">
        <v>45418</v>
      </c>
      <c r="B1737">
        <v>1098.5</v>
      </c>
      <c r="C1737">
        <v>1104.33</v>
      </c>
      <c r="D1737">
        <v>1089.6099999999999</v>
      </c>
      <c r="E1737">
        <v>1094.44</v>
      </c>
      <c r="F1737">
        <f t="shared" si="78"/>
        <v>1.0944400000000001</v>
      </c>
      <c r="G1737">
        <v>89235350</v>
      </c>
      <c r="H1737" s="3">
        <v>115277000000</v>
      </c>
      <c r="I1737">
        <f t="shared" si="79"/>
        <v>1735</v>
      </c>
      <c r="J1737">
        <f>SUM($F$3:F1737)/I1737</f>
        <v>1.0569890547550425</v>
      </c>
      <c r="K1737">
        <f t="shared" si="77"/>
        <v>1.2089830400000003</v>
      </c>
    </row>
    <row r="1738" spans="1:11" x14ac:dyDescent="0.15">
      <c r="A1738" s="1">
        <v>45419</v>
      </c>
      <c r="B1738">
        <v>1092.44</v>
      </c>
      <c r="C1738">
        <v>1103.45</v>
      </c>
      <c r="D1738">
        <v>1088.07</v>
      </c>
      <c r="E1738">
        <v>1096.92</v>
      </c>
      <c r="F1738">
        <f t="shared" si="78"/>
        <v>1.0969200000000001</v>
      </c>
      <c r="G1738">
        <v>82486497</v>
      </c>
      <c r="H1738" s="3">
        <v>108818000000</v>
      </c>
      <c r="I1738">
        <f t="shared" si="79"/>
        <v>1736</v>
      </c>
      <c r="J1738">
        <f>SUM($F$3:F1738)/I1738</f>
        <v>1.0570120564516121</v>
      </c>
      <c r="K1738">
        <f t="shared" si="77"/>
        <v>1.2081088400000002</v>
      </c>
    </row>
    <row r="1739" spans="1:11" x14ac:dyDescent="0.15">
      <c r="A1739" s="1">
        <v>45420</v>
      </c>
      <c r="B1739">
        <v>1090.46</v>
      </c>
      <c r="C1739">
        <v>1090.46</v>
      </c>
      <c r="D1739">
        <v>1067.52</v>
      </c>
      <c r="E1739">
        <v>1068.5</v>
      </c>
      <c r="F1739">
        <f t="shared" si="78"/>
        <v>1.0685</v>
      </c>
      <c r="G1739">
        <v>77855880</v>
      </c>
      <c r="H1739">
        <v>94291804160</v>
      </c>
      <c r="I1739">
        <f t="shared" si="79"/>
        <v>1737</v>
      </c>
      <c r="J1739">
        <f>SUM($F$3:F1739)/I1739</f>
        <v>1.0570186701208972</v>
      </c>
      <c r="K1739">
        <f t="shared" si="77"/>
        <v>1.2074086400000001</v>
      </c>
    </row>
    <row r="1740" spans="1:11" x14ac:dyDescent="0.15">
      <c r="A1740" s="1">
        <v>45421</v>
      </c>
      <c r="B1740">
        <v>1067.18</v>
      </c>
      <c r="C1740">
        <v>1081.47</v>
      </c>
      <c r="D1740">
        <v>1067.18</v>
      </c>
      <c r="E1740">
        <v>1078.4000000000001</v>
      </c>
      <c r="F1740">
        <f t="shared" si="78"/>
        <v>1.0784</v>
      </c>
      <c r="G1740">
        <v>65211231</v>
      </c>
      <c r="H1740">
        <v>82742116352</v>
      </c>
      <c r="I1740">
        <f t="shared" si="79"/>
        <v>1738</v>
      </c>
      <c r="J1740">
        <f>SUM($F$3:F1740)/I1740</f>
        <v>1.0570309723820477</v>
      </c>
      <c r="K1740">
        <f t="shared" si="77"/>
        <v>1.20675932</v>
      </c>
    </row>
    <row r="1741" spans="1:11" x14ac:dyDescent="0.15">
      <c r="A1741" s="1">
        <v>45422</v>
      </c>
      <c r="B1741">
        <v>1080.05</v>
      </c>
      <c r="C1741">
        <v>1084.58</v>
      </c>
      <c r="D1741">
        <v>1059.28</v>
      </c>
      <c r="E1741">
        <v>1061.75</v>
      </c>
      <c r="F1741">
        <f t="shared" si="78"/>
        <v>1.06175</v>
      </c>
      <c r="G1741">
        <v>70486456</v>
      </c>
      <c r="H1741">
        <v>88201379840</v>
      </c>
      <c r="I1741">
        <f t="shared" si="79"/>
        <v>1739</v>
      </c>
      <c r="J1741">
        <f>SUM($F$3:F1741)/I1741</f>
        <v>1.0570336860264513</v>
      </c>
      <c r="K1741">
        <f t="shared" si="77"/>
        <v>1.2061519599999999</v>
      </c>
    </row>
    <row r="1742" spans="1:11" x14ac:dyDescent="0.15">
      <c r="A1742" s="1">
        <v>45425</v>
      </c>
      <c r="B1742">
        <v>1052.6600000000001</v>
      </c>
      <c r="C1742">
        <v>1052.6600000000001</v>
      </c>
      <c r="D1742">
        <v>1032.8699999999999</v>
      </c>
      <c r="E1742">
        <v>1036.21</v>
      </c>
      <c r="F1742">
        <f t="shared" si="78"/>
        <v>1.0362100000000001</v>
      </c>
      <c r="G1742">
        <v>67806856</v>
      </c>
      <c r="H1742">
        <v>83767328768</v>
      </c>
      <c r="I1742">
        <f t="shared" si="79"/>
        <v>1740</v>
      </c>
      <c r="J1742">
        <f>SUM($F$3:F1742)/I1742</f>
        <v>1.0570217183908039</v>
      </c>
      <c r="K1742">
        <f t="shared" si="77"/>
        <v>1.2055099999999999</v>
      </c>
    </row>
    <row r="1743" spans="1:11" x14ac:dyDescent="0.15">
      <c r="A1743" s="1">
        <v>45426</v>
      </c>
      <c r="B1743">
        <v>1040.57</v>
      </c>
      <c r="C1743">
        <v>1054.3399999999999</v>
      </c>
      <c r="D1743">
        <v>1039.49</v>
      </c>
      <c r="E1743">
        <v>1052.8499999999999</v>
      </c>
      <c r="F1743">
        <f t="shared" si="78"/>
        <v>1.0528499999999998</v>
      </c>
      <c r="G1743">
        <v>70341089</v>
      </c>
      <c r="H1743">
        <v>84436500480</v>
      </c>
      <c r="I1743">
        <f t="shared" si="79"/>
        <v>1741</v>
      </c>
      <c r="J1743">
        <f>SUM($F$3:F1743)/I1743</f>
        <v>1.0570193222286035</v>
      </c>
      <c r="K1743">
        <f t="shared" si="77"/>
        <v>1.2050134399999997</v>
      </c>
    </row>
    <row r="1744" spans="1:11" x14ac:dyDescent="0.15">
      <c r="A1744" s="1">
        <v>45427</v>
      </c>
      <c r="B1744">
        <v>1049.2</v>
      </c>
      <c r="C1744">
        <v>1055.6199999999999</v>
      </c>
      <c r="D1744">
        <v>1039.49</v>
      </c>
      <c r="E1744">
        <v>1040.32</v>
      </c>
      <c r="F1744">
        <f t="shared" si="78"/>
        <v>1.0403199999999999</v>
      </c>
      <c r="G1744">
        <v>67910024</v>
      </c>
      <c r="H1744">
        <v>79211028480</v>
      </c>
      <c r="I1744">
        <f t="shared" si="79"/>
        <v>1742</v>
      </c>
      <c r="J1744">
        <f>SUM($F$3:F1744)/I1744</f>
        <v>1.0570097359357054</v>
      </c>
      <c r="K1744">
        <f t="shared" si="77"/>
        <v>1.2042610799999998</v>
      </c>
    </row>
    <row r="1745" spans="1:11" x14ac:dyDescent="0.15">
      <c r="A1745" s="1">
        <v>45428</v>
      </c>
      <c r="B1745">
        <v>1041.8</v>
      </c>
      <c r="C1745">
        <v>1056.52</v>
      </c>
      <c r="D1745">
        <v>1041.8</v>
      </c>
      <c r="E1745">
        <v>1047.9000000000001</v>
      </c>
      <c r="F1745">
        <f t="shared" si="78"/>
        <v>1.0479000000000001</v>
      </c>
      <c r="G1745">
        <v>74275466</v>
      </c>
      <c r="H1745">
        <v>91291500544</v>
      </c>
      <c r="I1745">
        <f t="shared" si="79"/>
        <v>1743</v>
      </c>
      <c r="J1745">
        <f>SUM($F$3:F1745)/I1745</f>
        <v>1.0570045094664366</v>
      </c>
      <c r="K1745">
        <f t="shared" si="77"/>
        <v>1.2035088399999998</v>
      </c>
    </row>
    <row r="1746" spans="1:11" x14ac:dyDescent="0.15">
      <c r="A1746" s="1">
        <v>45429</v>
      </c>
      <c r="B1746">
        <v>1048.1300000000001</v>
      </c>
      <c r="C1746">
        <v>1063.99</v>
      </c>
      <c r="D1746">
        <v>1041.1300000000001</v>
      </c>
      <c r="E1746">
        <v>1063.99</v>
      </c>
      <c r="F1746">
        <f t="shared" si="78"/>
        <v>1.06399</v>
      </c>
      <c r="G1746">
        <v>72241074</v>
      </c>
      <c r="H1746">
        <v>85227610112</v>
      </c>
      <c r="I1746">
        <f t="shared" si="79"/>
        <v>1744</v>
      </c>
      <c r="J1746">
        <f>SUM($F$3:F1746)/I1746</f>
        <v>1.0570085149082564</v>
      </c>
      <c r="K1746">
        <f t="shared" si="77"/>
        <v>1.2027982799999997</v>
      </c>
    </row>
    <row r="1747" spans="1:11" x14ac:dyDescent="0.15">
      <c r="A1747" s="1">
        <v>45432</v>
      </c>
      <c r="B1747">
        <v>1061.92</v>
      </c>
      <c r="C1747">
        <v>1070.96</v>
      </c>
      <c r="D1747">
        <v>1054.43</v>
      </c>
      <c r="E1747">
        <v>1062.01</v>
      </c>
      <c r="F1747">
        <f t="shared" si="78"/>
        <v>1.0620099999999999</v>
      </c>
      <c r="G1747">
        <v>72957866</v>
      </c>
      <c r="H1747">
        <v>91593629696</v>
      </c>
      <c r="I1747">
        <f t="shared" si="79"/>
        <v>1745</v>
      </c>
      <c r="J1747">
        <f>SUM($F$3:F1747)/I1747</f>
        <v>1.0570113810888246</v>
      </c>
      <c r="K1747">
        <f t="shared" si="77"/>
        <v>1.2019986399999998</v>
      </c>
    </row>
    <row r="1748" spans="1:11" x14ac:dyDescent="0.15">
      <c r="A1748" s="1">
        <v>45433</v>
      </c>
      <c r="B1748">
        <v>1060.0899999999999</v>
      </c>
      <c r="C1748">
        <v>1061.9000000000001</v>
      </c>
      <c r="D1748">
        <v>1048.22</v>
      </c>
      <c r="E1748">
        <v>1051.55</v>
      </c>
      <c r="F1748">
        <f t="shared" si="78"/>
        <v>1.05155</v>
      </c>
      <c r="G1748">
        <v>69556719</v>
      </c>
      <c r="H1748">
        <v>78588084224</v>
      </c>
      <c r="I1748">
        <f t="shared" si="79"/>
        <v>1746</v>
      </c>
      <c r="J1748">
        <f>SUM($F$3:F1748)/I1748</f>
        <v>1.0570082531500566</v>
      </c>
      <c r="K1748">
        <f t="shared" si="77"/>
        <v>1.2012452</v>
      </c>
    </row>
    <row r="1749" spans="1:11" x14ac:dyDescent="0.15">
      <c r="A1749" s="1">
        <v>45434</v>
      </c>
      <c r="B1749">
        <v>1049.3399999999999</v>
      </c>
      <c r="C1749">
        <v>1059.44</v>
      </c>
      <c r="D1749">
        <v>1045.02</v>
      </c>
      <c r="E1749">
        <v>1058.72</v>
      </c>
      <c r="F1749">
        <f t="shared" si="78"/>
        <v>1.0587200000000001</v>
      </c>
      <c r="G1749">
        <v>65902845</v>
      </c>
      <c r="H1749">
        <v>75261640704</v>
      </c>
      <c r="I1749">
        <f t="shared" si="79"/>
        <v>1747</v>
      </c>
      <c r="J1749">
        <f>SUM($F$3:F1749)/I1749</f>
        <v>1.0570092329708065</v>
      </c>
      <c r="K1749">
        <f t="shared" si="77"/>
        <v>1.2005126000000002</v>
      </c>
    </row>
    <row r="1750" spans="1:11" x14ac:dyDescent="0.15">
      <c r="A1750" s="1">
        <v>45435</v>
      </c>
      <c r="B1750">
        <v>1057.0899999999999</v>
      </c>
      <c r="C1750">
        <v>1057.23</v>
      </c>
      <c r="D1750">
        <v>1033.54</v>
      </c>
      <c r="E1750">
        <v>1035.42</v>
      </c>
      <c r="F1750">
        <f t="shared" si="78"/>
        <v>1.03542</v>
      </c>
      <c r="G1750">
        <v>74166238</v>
      </c>
      <c r="H1750">
        <v>86997614592</v>
      </c>
      <c r="I1750">
        <f t="shared" si="79"/>
        <v>1748</v>
      </c>
      <c r="J1750">
        <f>SUM($F$3:F1750)/I1750</f>
        <v>1.0569968821510292</v>
      </c>
      <c r="K1750">
        <f t="shared" si="77"/>
        <v>1.19966664</v>
      </c>
    </row>
    <row r="1751" spans="1:11" x14ac:dyDescent="0.15">
      <c r="A1751" s="1">
        <v>45436</v>
      </c>
      <c r="B1751">
        <v>1032.01</v>
      </c>
      <c r="C1751">
        <v>1038.19</v>
      </c>
      <c r="D1751">
        <v>1015.19</v>
      </c>
      <c r="E1751">
        <v>1015.19</v>
      </c>
      <c r="F1751">
        <f t="shared" si="78"/>
        <v>1.01519</v>
      </c>
      <c r="G1751">
        <v>66396541</v>
      </c>
      <c r="H1751">
        <v>80913743872</v>
      </c>
      <c r="I1751">
        <f t="shared" si="79"/>
        <v>1749</v>
      </c>
      <c r="J1751">
        <f>SUM($F$3:F1751)/I1751</f>
        <v>1.0569729788450537</v>
      </c>
      <c r="K1751">
        <f t="shared" si="77"/>
        <v>1.19880436</v>
      </c>
    </row>
    <row r="1752" spans="1:11" x14ac:dyDescent="0.15">
      <c r="A1752" s="1">
        <v>45439</v>
      </c>
      <c r="B1752">
        <v>1017.04</v>
      </c>
      <c r="C1752">
        <v>1024.29</v>
      </c>
      <c r="D1752">
        <v>999.71</v>
      </c>
      <c r="E1752">
        <v>1024.19</v>
      </c>
      <c r="F1752">
        <f t="shared" si="78"/>
        <v>1.0241900000000002</v>
      </c>
      <c r="G1752">
        <v>68842844</v>
      </c>
      <c r="H1752">
        <v>79469043712</v>
      </c>
      <c r="I1752">
        <f t="shared" si="79"/>
        <v>1750</v>
      </c>
      <c r="J1752">
        <f>SUM($F$3:F1752)/I1752</f>
        <v>1.0569542457142853</v>
      </c>
      <c r="K1752">
        <f t="shared" si="77"/>
        <v>1.19798256</v>
      </c>
    </row>
    <row r="1753" spans="1:11" x14ac:dyDescent="0.15">
      <c r="A1753" s="1">
        <v>45440</v>
      </c>
      <c r="B1753">
        <v>1019.39</v>
      </c>
      <c r="C1753">
        <v>1025.1500000000001</v>
      </c>
      <c r="D1753">
        <v>1007.44</v>
      </c>
      <c r="E1753">
        <v>1008.23</v>
      </c>
      <c r="F1753">
        <f t="shared" si="78"/>
        <v>1.00823</v>
      </c>
      <c r="G1753">
        <v>68878957</v>
      </c>
      <c r="H1753">
        <v>74210787328</v>
      </c>
      <c r="I1753">
        <f t="shared" si="79"/>
        <v>1751</v>
      </c>
      <c r="J1753">
        <f>SUM($F$3:F1753)/I1753</f>
        <v>1.0569264191890342</v>
      </c>
      <c r="K1753">
        <f t="shared" si="77"/>
        <v>1.19720844</v>
      </c>
    </row>
    <row r="1754" spans="1:11" x14ac:dyDescent="0.15">
      <c r="A1754" s="1">
        <v>45441</v>
      </c>
      <c r="B1754">
        <v>1004.79</v>
      </c>
      <c r="C1754">
        <v>1015.17</v>
      </c>
      <c r="D1754">
        <v>999.72</v>
      </c>
      <c r="E1754">
        <v>1004.74</v>
      </c>
      <c r="F1754">
        <f t="shared" si="78"/>
        <v>1.00474</v>
      </c>
      <c r="G1754">
        <v>62900247</v>
      </c>
      <c r="H1754">
        <v>63340822528</v>
      </c>
      <c r="I1754">
        <f t="shared" si="79"/>
        <v>1752</v>
      </c>
      <c r="J1754">
        <f>SUM($F$3:F1754)/I1754</f>
        <v>1.0568966324200908</v>
      </c>
      <c r="K1754">
        <f t="shared" si="77"/>
        <v>1.1963355200000001</v>
      </c>
    </row>
    <row r="1755" spans="1:11" x14ac:dyDescent="0.15">
      <c r="A1755" s="1">
        <v>45442</v>
      </c>
      <c r="B1755">
        <v>999.12</v>
      </c>
      <c r="C1755">
        <v>1010.67</v>
      </c>
      <c r="D1755">
        <v>989.22</v>
      </c>
      <c r="E1755">
        <v>1003.65</v>
      </c>
      <c r="F1755">
        <f t="shared" si="78"/>
        <v>1.0036499999999999</v>
      </c>
      <c r="G1755">
        <v>59713335</v>
      </c>
      <c r="H1755">
        <v>63394377728</v>
      </c>
      <c r="I1755">
        <f t="shared" si="79"/>
        <v>1753</v>
      </c>
      <c r="J1755">
        <f>SUM($F$3:F1755)/I1755</f>
        <v>1.056866257843696</v>
      </c>
      <c r="K1755">
        <f t="shared" si="77"/>
        <v>1.1953183599999999</v>
      </c>
    </row>
    <row r="1756" spans="1:11" x14ac:dyDescent="0.15">
      <c r="A1756" s="1">
        <v>45443</v>
      </c>
      <c r="B1756">
        <v>1003.38</v>
      </c>
      <c r="C1756">
        <v>1025.21</v>
      </c>
      <c r="D1756">
        <v>1003.38</v>
      </c>
      <c r="E1756">
        <v>1021.57</v>
      </c>
      <c r="F1756">
        <f t="shared" si="78"/>
        <v>1.0215700000000001</v>
      </c>
      <c r="G1756">
        <v>67367015</v>
      </c>
      <c r="H1756">
        <v>77693550592</v>
      </c>
      <c r="I1756">
        <f t="shared" si="79"/>
        <v>1754</v>
      </c>
      <c r="J1756">
        <f>SUM($F$3:F1756)/I1756</f>
        <v>1.0568461345496005</v>
      </c>
      <c r="K1756">
        <f t="shared" si="77"/>
        <v>1.1943829999999998</v>
      </c>
    </row>
    <row r="1757" spans="1:11" x14ac:dyDescent="0.15">
      <c r="A1757" s="1">
        <v>45446</v>
      </c>
      <c r="B1757">
        <v>1021.9</v>
      </c>
      <c r="C1757">
        <v>1022.04</v>
      </c>
      <c r="D1757">
        <v>994.75</v>
      </c>
      <c r="E1757">
        <v>1003.1</v>
      </c>
      <c r="F1757">
        <f t="shared" si="78"/>
        <v>1.0031000000000001</v>
      </c>
      <c r="G1757">
        <v>71852107</v>
      </c>
      <c r="H1757">
        <v>83874381824</v>
      </c>
      <c r="I1757">
        <f t="shared" si="79"/>
        <v>1755</v>
      </c>
      <c r="J1757">
        <f>SUM($F$3:F1757)/I1757</f>
        <v>1.0568155099715095</v>
      </c>
      <c r="K1757">
        <f t="shared" si="77"/>
        <v>1.1934027599999997</v>
      </c>
    </row>
    <row r="1758" spans="1:11" x14ac:dyDescent="0.15">
      <c r="A1758" s="1">
        <v>45447</v>
      </c>
      <c r="B1758">
        <v>996.7</v>
      </c>
      <c r="C1758">
        <v>996.81</v>
      </c>
      <c r="D1758">
        <v>975.02</v>
      </c>
      <c r="E1758">
        <v>988.44</v>
      </c>
      <c r="F1758">
        <f t="shared" si="78"/>
        <v>0.9884400000000001</v>
      </c>
      <c r="G1758">
        <v>73668245</v>
      </c>
      <c r="H1758">
        <v>74694877184</v>
      </c>
      <c r="I1758">
        <f t="shared" si="79"/>
        <v>1756</v>
      </c>
      <c r="J1758">
        <f>SUM($F$3:F1758)/I1758</f>
        <v>1.0567765717539859</v>
      </c>
      <c r="K1758">
        <f t="shared" si="77"/>
        <v>1.1924455599999999</v>
      </c>
    </row>
    <row r="1759" spans="1:11" x14ac:dyDescent="0.15">
      <c r="A1759" s="1">
        <v>45448</v>
      </c>
      <c r="B1759">
        <v>984.93</v>
      </c>
      <c r="C1759">
        <v>991.62</v>
      </c>
      <c r="D1759">
        <v>976.03</v>
      </c>
      <c r="E1759">
        <v>976.03</v>
      </c>
      <c r="F1759">
        <f t="shared" si="78"/>
        <v>0.97602999999999995</v>
      </c>
      <c r="G1759">
        <v>68473572</v>
      </c>
      <c r="H1759">
        <v>71111180288</v>
      </c>
      <c r="I1759">
        <f t="shared" si="79"/>
        <v>1757</v>
      </c>
      <c r="J1759">
        <f>SUM($F$3:F1759)/I1759</f>
        <v>1.0567306146841202</v>
      </c>
      <c r="K1759">
        <f t="shared" si="77"/>
        <v>1.1914133600000001</v>
      </c>
    </row>
    <row r="1760" spans="1:11" x14ac:dyDescent="0.15">
      <c r="A1760" s="1">
        <v>45449</v>
      </c>
      <c r="B1760">
        <v>976.53</v>
      </c>
      <c r="C1760">
        <v>981.15</v>
      </c>
      <c r="D1760">
        <v>926.92</v>
      </c>
      <c r="E1760">
        <v>931.28</v>
      </c>
      <c r="F1760">
        <f t="shared" si="78"/>
        <v>0.93128</v>
      </c>
      <c r="G1760">
        <v>91926078</v>
      </c>
      <c r="H1760">
        <v>96661553152</v>
      </c>
      <c r="I1760">
        <f t="shared" si="79"/>
        <v>1758</v>
      </c>
      <c r="J1760">
        <f>SUM($F$3:F1760)/I1760</f>
        <v>1.0566592548350395</v>
      </c>
      <c r="K1760">
        <f t="shared" si="77"/>
        <v>1.1902204399999998</v>
      </c>
    </row>
    <row r="1761" spans="1:11" x14ac:dyDescent="0.15">
      <c r="A1761" s="1">
        <v>45450</v>
      </c>
      <c r="B1761">
        <v>942.24</v>
      </c>
      <c r="C1761">
        <v>955.77</v>
      </c>
      <c r="D1761">
        <v>932.27</v>
      </c>
      <c r="E1761">
        <v>946.52</v>
      </c>
      <c r="F1761">
        <f t="shared" si="78"/>
        <v>0.94652000000000003</v>
      </c>
      <c r="G1761">
        <v>68290846</v>
      </c>
      <c r="H1761">
        <v>77270720512</v>
      </c>
      <c r="I1761">
        <f t="shared" si="79"/>
        <v>1759</v>
      </c>
      <c r="J1761">
        <f>SUM($F$3:F1761)/I1761</f>
        <v>1.0565966401364408</v>
      </c>
      <c r="K1761">
        <f t="shared" si="77"/>
        <v>1.1889906399999999</v>
      </c>
    </row>
    <row r="1762" spans="1:11" x14ac:dyDescent="0.15">
      <c r="A1762" s="1">
        <v>45454</v>
      </c>
      <c r="B1762">
        <v>942.39</v>
      </c>
      <c r="C1762">
        <v>964.04</v>
      </c>
      <c r="D1762">
        <v>928.12</v>
      </c>
      <c r="E1762">
        <v>963.3</v>
      </c>
      <c r="F1762">
        <f t="shared" si="78"/>
        <v>0.96329999999999993</v>
      </c>
      <c r="G1762">
        <v>61536434</v>
      </c>
      <c r="H1762">
        <v>72245411840</v>
      </c>
      <c r="I1762">
        <f t="shared" si="79"/>
        <v>1760</v>
      </c>
      <c r="J1762">
        <f>SUM($F$3:F1762)/I1762</f>
        <v>1.0565436306818177</v>
      </c>
      <c r="K1762">
        <f t="shared" si="77"/>
        <v>1.1878179600000001</v>
      </c>
    </row>
    <row r="1763" spans="1:11" x14ac:dyDescent="0.15">
      <c r="A1763" s="1">
        <v>45455</v>
      </c>
      <c r="B1763">
        <v>963.88</v>
      </c>
      <c r="C1763">
        <v>984.01</v>
      </c>
      <c r="D1763">
        <v>963.67</v>
      </c>
      <c r="E1763">
        <v>982.2</v>
      </c>
      <c r="F1763">
        <f t="shared" si="78"/>
        <v>0.98220000000000007</v>
      </c>
      <c r="G1763">
        <v>65589498</v>
      </c>
      <c r="H1763">
        <v>78014373888</v>
      </c>
      <c r="I1763">
        <f t="shared" si="79"/>
        <v>1761</v>
      </c>
      <c r="J1763">
        <f>SUM($F$3:F1763)/I1763</f>
        <v>1.0565014139693352</v>
      </c>
      <c r="K1763">
        <f t="shared" si="77"/>
        <v>1.1866269600000001</v>
      </c>
    </row>
    <row r="1764" spans="1:11" x14ac:dyDescent="0.15">
      <c r="A1764" s="1">
        <v>45456</v>
      </c>
      <c r="B1764">
        <v>983.73</v>
      </c>
      <c r="C1764">
        <v>989.99</v>
      </c>
      <c r="D1764">
        <v>976.4</v>
      </c>
      <c r="E1764">
        <v>982.7</v>
      </c>
      <c r="F1764">
        <f t="shared" si="78"/>
        <v>0.98270000000000002</v>
      </c>
      <c r="G1764">
        <v>68549575</v>
      </c>
      <c r="H1764">
        <v>85963644928</v>
      </c>
      <c r="I1764">
        <f t="shared" si="79"/>
        <v>1762</v>
      </c>
      <c r="J1764">
        <f>SUM($F$3:F1764)/I1764</f>
        <v>1.056459528944381</v>
      </c>
      <c r="K1764">
        <f t="shared" si="77"/>
        <v>1.1853628800000002</v>
      </c>
    </row>
    <row r="1765" spans="1:11" x14ac:dyDescent="0.15">
      <c r="A1765" s="1">
        <v>45457</v>
      </c>
      <c r="B1765">
        <v>980.75</v>
      </c>
      <c r="C1765">
        <v>989.86</v>
      </c>
      <c r="D1765">
        <v>972.87</v>
      </c>
      <c r="E1765">
        <v>987.65</v>
      </c>
      <c r="F1765">
        <f t="shared" si="78"/>
        <v>0.98765000000000003</v>
      </c>
      <c r="G1765">
        <v>76128063</v>
      </c>
      <c r="H1765">
        <v>91573125120</v>
      </c>
      <c r="I1765">
        <f t="shared" si="79"/>
        <v>1763</v>
      </c>
      <c r="J1765">
        <f>SUM($F$3:F1765)/I1765</f>
        <v>1.056420499149177</v>
      </c>
      <c r="K1765">
        <f t="shared" si="77"/>
        <v>1.1840379999999999</v>
      </c>
    </row>
    <row r="1766" spans="1:11" x14ac:dyDescent="0.15">
      <c r="A1766" s="1">
        <v>45460</v>
      </c>
      <c r="B1766">
        <v>983.76</v>
      </c>
      <c r="C1766">
        <v>991.42</v>
      </c>
      <c r="D1766">
        <v>981.6</v>
      </c>
      <c r="E1766">
        <v>985.15</v>
      </c>
      <c r="F1766">
        <f t="shared" si="78"/>
        <v>0.98514999999999997</v>
      </c>
      <c r="G1766">
        <v>67238346</v>
      </c>
      <c r="H1766">
        <v>82449399808</v>
      </c>
      <c r="I1766">
        <f t="shared" si="79"/>
        <v>1764</v>
      </c>
      <c r="J1766">
        <f>SUM($F$3:F1766)/I1766</f>
        <v>1.0563800963718817</v>
      </c>
      <c r="K1766">
        <f t="shared" si="77"/>
        <v>1.1826958399999998</v>
      </c>
    </row>
    <row r="1767" spans="1:11" x14ac:dyDescent="0.15">
      <c r="A1767" s="1">
        <v>45461</v>
      </c>
      <c r="B1767">
        <v>985.39</v>
      </c>
      <c r="C1767">
        <v>1008</v>
      </c>
      <c r="D1767">
        <v>983.51</v>
      </c>
      <c r="E1767">
        <v>1008</v>
      </c>
      <c r="F1767">
        <f t="shared" si="78"/>
        <v>1.008</v>
      </c>
      <c r="G1767">
        <v>77812754</v>
      </c>
      <c r="H1767">
        <v>91287617536</v>
      </c>
      <c r="I1767">
        <f t="shared" si="79"/>
        <v>1765</v>
      </c>
      <c r="J1767">
        <f>SUM($F$3:F1767)/I1767</f>
        <v>1.0563526855524075</v>
      </c>
      <c r="K1767">
        <f t="shared" si="77"/>
        <v>1.1814001199999999</v>
      </c>
    </row>
    <row r="1768" spans="1:11" x14ac:dyDescent="0.15">
      <c r="A1768" s="1">
        <v>45462</v>
      </c>
      <c r="B1768">
        <v>1011.45</v>
      </c>
      <c r="C1768">
        <v>1017.38</v>
      </c>
      <c r="D1768">
        <v>1006.4</v>
      </c>
      <c r="E1768">
        <v>1007.79</v>
      </c>
      <c r="F1768">
        <f t="shared" si="78"/>
        <v>1.00779</v>
      </c>
      <c r="G1768">
        <v>76585823</v>
      </c>
      <c r="H1768">
        <v>92305309696</v>
      </c>
      <c r="I1768">
        <f t="shared" si="79"/>
        <v>1766</v>
      </c>
      <c r="J1768">
        <f>SUM($F$3:F1768)/I1768</f>
        <v>1.0563251868629666</v>
      </c>
      <c r="K1768">
        <f t="shared" si="77"/>
        <v>1.18023112</v>
      </c>
    </row>
    <row r="1769" spans="1:11" x14ac:dyDescent="0.15">
      <c r="A1769" s="1">
        <v>45463</v>
      </c>
      <c r="B1769">
        <v>1004.94</v>
      </c>
      <c r="C1769">
        <v>1006.52</v>
      </c>
      <c r="D1769">
        <v>982.63</v>
      </c>
      <c r="E1769">
        <v>983.12</v>
      </c>
      <c r="F1769">
        <f t="shared" si="78"/>
        <v>0.98311999999999999</v>
      </c>
      <c r="G1769">
        <v>77850325</v>
      </c>
      <c r="H1769">
        <v>91389493248</v>
      </c>
      <c r="I1769">
        <f t="shared" si="79"/>
        <v>1767</v>
      </c>
      <c r="J1769">
        <f>SUM($F$3:F1769)/I1769</f>
        <v>1.0562837577815503</v>
      </c>
      <c r="K1769">
        <f t="shared" si="77"/>
        <v>1.1788736399999999</v>
      </c>
    </row>
    <row r="1770" spans="1:11" x14ac:dyDescent="0.15">
      <c r="A1770" s="1">
        <v>45464</v>
      </c>
      <c r="B1770">
        <v>977.1</v>
      </c>
      <c r="C1770">
        <v>983.55</v>
      </c>
      <c r="D1770">
        <v>964.35</v>
      </c>
      <c r="E1770">
        <v>978.07</v>
      </c>
      <c r="F1770">
        <f t="shared" si="78"/>
        <v>0.97806999999999999</v>
      </c>
      <c r="G1770">
        <v>61172525</v>
      </c>
      <c r="H1770">
        <v>70890291200</v>
      </c>
      <c r="I1770">
        <f t="shared" si="79"/>
        <v>1768</v>
      </c>
      <c r="J1770">
        <f>SUM($F$3:F1770)/I1770</f>
        <v>1.0562395192307688</v>
      </c>
      <c r="K1770">
        <f t="shared" si="77"/>
        <v>1.1775393599999999</v>
      </c>
    </row>
    <row r="1771" spans="1:11" x14ac:dyDescent="0.15">
      <c r="A1771" s="1">
        <v>45467</v>
      </c>
      <c r="B1771">
        <v>969.35</v>
      </c>
      <c r="C1771">
        <v>969.35</v>
      </c>
      <c r="D1771">
        <v>935.96</v>
      </c>
      <c r="E1771">
        <v>936.78</v>
      </c>
      <c r="F1771">
        <f t="shared" si="78"/>
        <v>0.93677999999999995</v>
      </c>
      <c r="G1771">
        <v>72484314</v>
      </c>
      <c r="H1771">
        <v>81346600960</v>
      </c>
      <c r="I1771">
        <f t="shared" si="79"/>
        <v>1769</v>
      </c>
      <c r="J1771">
        <f>SUM($F$3:F1771)/I1771</f>
        <v>1.0561719898247592</v>
      </c>
      <c r="K1771">
        <f t="shared" si="77"/>
        <v>1.1759720399999998</v>
      </c>
    </row>
    <row r="1772" spans="1:11" x14ac:dyDescent="0.15">
      <c r="A1772" s="1">
        <v>45468</v>
      </c>
      <c r="B1772">
        <v>935.93</v>
      </c>
      <c r="C1772">
        <v>945.95</v>
      </c>
      <c r="D1772">
        <v>918.93</v>
      </c>
      <c r="E1772">
        <v>927.72</v>
      </c>
      <c r="F1772">
        <f t="shared" si="78"/>
        <v>0.92771999999999999</v>
      </c>
      <c r="G1772">
        <v>69825066</v>
      </c>
      <c r="H1772">
        <v>75766448128</v>
      </c>
      <c r="I1772">
        <f t="shared" si="79"/>
        <v>1770</v>
      </c>
      <c r="J1772">
        <f>SUM($F$3:F1772)/I1772</f>
        <v>1.0560994180790955</v>
      </c>
      <c r="K1772">
        <f t="shared" si="77"/>
        <v>1.1743291200000001</v>
      </c>
    </row>
    <row r="1773" spans="1:11" x14ac:dyDescent="0.15">
      <c r="A1773" s="1">
        <v>45469</v>
      </c>
      <c r="B1773">
        <v>925.54</v>
      </c>
      <c r="C1773">
        <v>971.67</v>
      </c>
      <c r="D1773">
        <v>918.68</v>
      </c>
      <c r="E1773">
        <v>971.51</v>
      </c>
      <c r="F1773">
        <f t="shared" si="78"/>
        <v>0.97150999999999998</v>
      </c>
      <c r="G1773">
        <v>78459436</v>
      </c>
      <c r="H1773">
        <v>89321783296</v>
      </c>
      <c r="I1773">
        <f t="shared" si="79"/>
        <v>1771</v>
      </c>
      <c r="J1773">
        <f>SUM($F$3:F1773)/I1773</f>
        <v>1.0560516544325236</v>
      </c>
      <c r="K1773">
        <f t="shared" si="77"/>
        <v>1.17277772</v>
      </c>
    </row>
    <row r="1774" spans="1:11" x14ac:dyDescent="0.15">
      <c r="A1774" s="1">
        <v>45470</v>
      </c>
      <c r="B1774">
        <v>968.04</v>
      </c>
      <c r="C1774">
        <v>976.01</v>
      </c>
      <c r="D1774">
        <v>956.95</v>
      </c>
      <c r="E1774">
        <v>956.95</v>
      </c>
      <c r="F1774">
        <f t="shared" si="78"/>
        <v>0.95695000000000008</v>
      </c>
      <c r="G1774">
        <v>72245974</v>
      </c>
      <c r="H1774">
        <v>82773245952</v>
      </c>
      <c r="I1774">
        <f t="shared" si="79"/>
        <v>1772</v>
      </c>
      <c r="J1774">
        <f>SUM($F$3:F1774)/I1774</f>
        <v>1.0559957279909702</v>
      </c>
      <c r="K1774">
        <f t="shared" si="77"/>
        <v>1.17115444</v>
      </c>
    </row>
    <row r="1775" spans="1:11" x14ac:dyDescent="0.15">
      <c r="A1775" s="1">
        <v>45471</v>
      </c>
      <c r="B1775">
        <v>954.43</v>
      </c>
      <c r="C1775">
        <v>973.43</v>
      </c>
      <c r="D1775">
        <v>953.98</v>
      </c>
      <c r="E1775">
        <v>956.43</v>
      </c>
      <c r="F1775">
        <f t="shared" si="78"/>
        <v>0.95643</v>
      </c>
      <c r="G1775">
        <v>71270167</v>
      </c>
      <c r="H1775">
        <v>84064010240</v>
      </c>
      <c r="I1775">
        <f t="shared" si="79"/>
        <v>1773</v>
      </c>
      <c r="J1775">
        <f>SUM($F$3:F1775)/I1775</f>
        <v>1.0559395713479971</v>
      </c>
      <c r="K1775">
        <f t="shared" si="77"/>
        <v>1.16957004</v>
      </c>
    </row>
    <row r="1776" spans="1:11" x14ac:dyDescent="0.15">
      <c r="A1776" s="1">
        <v>45474</v>
      </c>
      <c r="B1776">
        <v>955.07</v>
      </c>
      <c r="C1776">
        <v>961.17</v>
      </c>
      <c r="D1776">
        <v>940.79</v>
      </c>
      <c r="E1776">
        <v>959.58</v>
      </c>
      <c r="F1776">
        <f t="shared" si="78"/>
        <v>0.95957999999999999</v>
      </c>
      <c r="G1776">
        <v>60233510</v>
      </c>
      <c r="H1776">
        <v>69142994944</v>
      </c>
      <c r="I1776">
        <f t="shared" si="79"/>
        <v>1774</v>
      </c>
      <c r="J1776">
        <f>SUM($F$3:F1776)/I1776</f>
        <v>1.0558852536640355</v>
      </c>
      <c r="K1776">
        <f t="shared" si="77"/>
        <v>1.1678966800000001</v>
      </c>
    </row>
    <row r="1777" spans="1:11" x14ac:dyDescent="0.15">
      <c r="A1777" s="1">
        <v>45475</v>
      </c>
      <c r="B1777">
        <v>962.2</v>
      </c>
      <c r="C1777">
        <v>981</v>
      </c>
      <c r="D1777">
        <v>962.2</v>
      </c>
      <c r="E1777">
        <v>970.42</v>
      </c>
      <c r="F1777">
        <f t="shared" si="78"/>
        <v>0.97041999999999995</v>
      </c>
      <c r="G1777">
        <v>76260269</v>
      </c>
      <c r="H1777">
        <v>78265966592</v>
      </c>
      <c r="I1777">
        <f t="shared" si="79"/>
        <v>1775</v>
      </c>
      <c r="J1777">
        <f>SUM($F$3:F1777)/I1777</f>
        <v>1.0558371042253516</v>
      </c>
      <c r="K1777">
        <f t="shared" si="77"/>
        <v>1.1661641600000001</v>
      </c>
    </row>
    <row r="1778" spans="1:11" x14ac:dyDescent="0.15">
      <c r="A1778" s="1">
        <v>45476</v>
      </c>
      <c r="B1778">
        <v>968.9</v>
      </c>
      <c r="C1778">
        <v>969.35</v>
      </c>
      <c r="D1778">
        <v>954.71</v>
      </c>
      <c r="E1778">
        <v>955.16</v>
      </c>
      <c r="F1778">
        <f t="shared" si="78"/>
        <v>0.95516000000000001</v>
      </c>
      <c r="G1778">
        <v>71198616</v>
      </c>
      <c r="H1778">
        <v>71603412992</v>
      </c>
      <c r="I1778">
        <f t="shared" si="79"/>
        <v>1776</v>
      </c>
      <c r="J1778">
        <f>SUM($F$3:F1778)/I1778</f>
        <v>1.0557804166666662</v>
      </c>
      <c r="K1778">
        <f t="shared" si="77"/>
        <v>1.16435624</v>
      </c>
    </row>
    <row r="1779" spans="1:11" x14ac:dyDescent="0.15">
      <c r="A1779" s="1">
        <v>45477</v>
      </c>
      <c r="B1779">
        <v>956.08</v>
      </c>
      <c r="C1779">
        <v>961.7</v>
      </c>
      <c r="D1779">
        <v>928.57</v>
      </c>
      <c r="E1779">
        <v>929.61</v>
      </c>
      <c r="F1779">
        <f t="shared" si="78"/>
        <v>0.92961000000000005</v>
      </c>
      <c r="G1779">
        <v>70087682</v>
      </c>
      <c r="H1779">
        <v>67931213824</v>
      </c>
      <c r="I1779">
        <f t="shared" si="79"/>
        <v>1777</v>
      </c>
      <c r="J1779">
        <f>SUM($F$3:F1779)/I1779</f>
        <v>1.0557094147439499</v>
      </c>
      <c r="K1779">
        <f t="shared" si="77"/>
        <v>1.1626401200000003</v>
      </c>
    </row>
    <row r="1780" spans="1:11" x14ac:dyDescent="0.15">
      <c r="A1780" s="1">
        <v>45478</v>
      </c>
      <c r="B1780">
        <v>927.6</v>
      </c>
      <c r="C1780">
        <v>946.86</v>
      </c>
      <c r="D1780">
        <v>914.72</v>
      </c>
      <c r="E1780">
        <v>941.65</v>
      </c>
      <c r="F1780">
        <f t="shared" si="78"/>
        <v>0.94164999999999999</v>
      </c>
      <c r="G1780">
        <v>63707119</v>
      </c>
      <c r="H1780">
        <v>66756730880</v>
      </c>
      <c r="I1780">
        <f t="shared" si="79"/>
        <v>1778</v>
      </c>
      <c r="J1780">
        <f>SUM($F$3:F1780)/I1780</f>
        <v>1.0556452643419567</v>
      </c>
      <c r="K1780">
        <f t="shared" si="77"/>
        <v>1.1612200400000001</v>
      </c>
    </row>
    <row r="1781" spans="1:11" x14ac:dyDescent="0.15">
      <c r="A1781" s="1">
        <v>45481</v>
      </c>
      <c r="B1781">
        <v>936.67</v>
      </c>
      <c r="C1781">
        <v>936.67</v>
      </c>
      <c r="D1781">
        <v>907.29</v>
      </c>
      <c r="E1781">
        <v>909.75</v>
      </c>
      <c r="F1781">
        <f t="shared" si="78"/>
        <v>0.90974999999999995</v>
      </c>
      <c r="G1781">
        <v>62638089</v>
      </c>
      <c r="H1781">
        <v>63417024512</v>
      </c>
      <c r="I1781">
        <f t="shared" si="79"/>
        <v>1779</v>
      </c>
      <c r="J1781">
        <f>SUM($F$3:F1781)/I1781</f>
        <v>1.0555632546374363</v>
      </c>
      <c r="K1781">
        <f t="shared" si="77"/>
        <v>1.1595947600000003</v>
      </c>
    </row>
    <row r="1782" spans="1:11" x14ac:dyDescent="0.15">
      <c r="A1782" s="1">
        <v>45482</v>
      </c>
      <c r="B1782">
        <v>909.03</v>
      </c>
      <c r="C1782">
        <v>931</v>
      </c>
      <c r="D1782">
        <v>893.68</v>
      </c>
      <c r="E1782">
        <v>930.31</v>
      </c>
      <c r="F1782">
        <f t="shared" si="78"/>
        <v>0.93030999999999997</v>
      </c>
      <c r="G1782">
        <v>73652553</v>
      </c>
      <c r="H1782">
        <v>86153437184</v>
      </c>
      <c r="I1782">
        <f t="shared" si="79"/>
        <v>1780</v>
      </c>
      <c r="J1782">
        <f>SUM($F$3:F1782)/I1782</f>
        <v>1.0554928876404488</v>
      </c>
      <c r="K1782">
        <f t="shared" si="77"/>
        <v>1.1581536400000001</v>
      </c>
    </row>
    <row r="1783" spans="1:11" x14ac:dyDescent="0.15">
      <c r="A1783" s="1">
        <v>45483</v>
      </c>
      <c r="B1783">
        <v>924.8</v>
      </c>
      <c r="C1783">
        <v>937.67</v>
      </c>
      <c r="D1783">
        <v>922.3</v>
      </c>
      <c r="E1783">
        <v>927.31</v>
      </c>
      <c r="F1783">
        <f t="shared" si="78"/>
        <v>0.92730999999999997</v>
      </c>
      <c r="G1783">
        <v>67859603</v>
      </c>
      <c r="H1783">
        <v>74433273856</v>
      </c>
      <c r="I1783">
        <f t="shared" si="79"/>
        <v>1781</v>
      </c>
      <c r="J1783">
        <f>SUM($F$3:F1783)/I1783</f>
        <v>1.0554209152161702</v>
      </c>
      <c r="K1783">
        <f t="shared" si="77"/>
        <v>1.1566183999999999</v>
      </c>
    </row>
    <row r="1784" spans="1:11" x14ac:dyDescent="0.15">
      <c r="A1784" s="1">
        <v>45484</v>
      </c>
      <c r="B1784">
        <v>943.65</v>
      </c>
      <c r="C1784">
        <v>956.05</v>
      </c>
      <c r="D1784">
        <v>938.3</v>
      </c>
      <c r="E1784">
        <v>956.05</v>
      </c>
      <c r="F1784">
        <f t="shared" si="78"/>
        <v>0.95604999999999996</v>
      </c>
      <c r="G1784">
        <v>80658176</v>
      </c>
      <c r="H1784">
        <v>89628385280</v>
      </c>
      <c r="I1784">
        <f t="shared" si="79"/>
        <v>1782</v>
      </c>
      <c r="J1784">
        <f>SUM($F$3:F1784)/I1784</f>
        <v>1.055365151515151</v>
      </c>
      <c r="K1784">
        <f t="shared" si="77"/>
        <v>1.1551612799999997</v>
      </c>
    </row>
    <row r="1785" spans="1:11" x14ac:dyDescent="0.15">
      <c r="A1785" s="1">
        <v>45485</v>
      </c>
      <c r="B1785">
        <v>952.78</v>
      </c>
      <c r="C1785">
        <v>959.44</v>
      </c>
      <c r="D1785">
        <v>947.24</v>
      </c>
      <c r="E1785">
        <v>950.01</v>
      </c>
      <c r="F1785">
        <f t="shared" si="78"/>
        <v>0.95001000000000002</v>
      </c>
      <c r="G1785">
        <v>69197771</v>
      </c>
      <c r="H1785">
        <v>72850857984</v>
      </c>
      <c r="I1785">
        <f t="shared" si="79"/>
        <v>1783</v>
      </c>
      <c r="J1785">
        <f>SUM($F$3:F1785)/I1785</f>
        <v>1.0553060628154789</v>
      </c>
      <c r="K1785">
        <f t="shared" si="77"/>
        <v>1.1537042399999997</v>
      </c>
    </row>
    <row r="1786" spans="1:11" x14ac:dyDescent="0.15">
      <c r="A1786" s="1">
        <v>45488</v>
      </c>
      <c r="B1786">
        <v>947.42</v>
      </c>
      <c r="C1786">
        <v>947.42</v>
      </c>
      <c r="D1786">
        <v>931.18</v>
      </c>
      <c r="E1786">
        <v>933.38</v>
      </c>
      <c r="F1786">
        <f t="shared" si="78"/>
        <v>0.93337999999999999</v>
      </c>
      <c r="G1786">
        <v>68276504</v>
      </c>
      <c r="H1786">
        <v>68114071552</v>
      </c>
      <c r="I1786">
        <f t="shared" si="79"/>
        <v>1784</v>
      </c>
      <c r="J1786">
        <f>SUM($F$3:F1786)/I1786</f>
        <v>1.0552377186098649</v>
      </c>
      <c r="K1786">
        <f t="shared" si="77"/>
        <v>1.1521275599999996</v>
      </c>
    </row>
    <row r="1787" spans="1:11" x14ac:dyDescent="0.15">
      <c r="A1787" s="1">
        <v>45489</v>
      </c>
      <c r="B1787">
        <v>930.83</v>
      </c>
      <c r="C1787">
        <v>942.89</v>
      </c>
      <c r="D1787">
        <v>924.73</v>
      </c>
      <c r="E1787">
        <v>940.34</v>
      </c>
      <c r="F1787">
        <f t="shared" si="78"/>
        <v>0.94034000000000006</v>
      </c>
      <c r="G1787">
        <v>66588034</v>
      </c>
      <c r="H1787">
        <v>83249192960</v>
      </c>
      <c r="I1787">
        <f t="shared" si="79"/>
        <v>1785</v>
      </c>
      <c r="J1787">
        <f>SUM($F$3:F1787)/I1787</f>
        <v>1.0551733501400555</v>
      </c>
      <c r="K1787">
        <f t="shared" si="77"/>
        <v>1.1506417599999996</v>
      </c>
    </row>
    <row r="1788" spans="1:11" x14ac:dyDescent="0.15">
      <c r="A1788" s="1">
        <v>45490</v>
      </c>
      <c r="B1788">
        <v>938.19</v>
      </c>
      <c r="C1788">
        <v>942</v>
      </c>
      <c r="D1788">
        <v>922.87</v>
      </c>
      <c r="E1788">
        <v>922.87</v>
      </c>
      <c r="F1788">
        <f t="shared" si="78"/>
        <v>0.92286999999999997</v>
      </c>
      <c r="G1788">
        <v>66964162</v>
      </c>
      <c r="H1788">
        <v>78580965376</v>
      </c>
      <c r="I1788">
        <f t="shared" si="79"/>
        <v>1786</v>
      </c>
      <c r="J1788">
        <f>SUM($F$3:F1788)/I1788</f>
        <v>1.0550992721164609</v>
      </c>
      <c r="K1788">
        <f t="shared" ref="K1788:K1851" si="80">SUM(F1539:F1788)/250</f>
        <v>1.1490751599999993</v>
      </c>
    </row>
    <row r="1789" spans="1:11" x14ac:dyDescent="0.15">
      <c r="A1789" s="1">
        <v>45491</v>
      </c>
      <c r="B1789">
        <v>913.97</v>
      </c>
      <c r="C1789">
        <v>920.38</v>
      </c>
      <c r="D1789">
        <v>896.38</v>
      </c>
      <c r="E1789">
        <v>917.55</v>
      </c>
      <c r="F1789">
        <f t="shared" si="78"/>
        <v>0.91754999999999998</v>
      </c>
      <c r="G1789">
        <v>67752071</v>
      </c>
      <c r="H1789">
        <v>79365865472</v>
      </c>
      <c r="I1789">
        <f t="shared" si="79"/>
        <v>1787</v>
      </c>
      <c r="J1789">
        <f>SUM($F$3:F1789)/I1789</f>
        <v>1.0550222999440397</v>
      </c>
      <c r="K1789">
        <f t="shared" si="80"/>
        <v>1.1475693599999992</v>
      </c>
    </row>
    <row r="1790" spans="1:11" x14ac:dyDescent="0.15">
      <c r="A1790" s="1">
        <v>45492</v>
      </c>
      <c r="B1790">
        <v>914.31</v>
      </c>
      <c r="C1790">
        <v>936</v>
      </c>
      <c r="D1790">
        <v>912.46</v>
      </c>
      <c r="E1790">
        <v>930.68</v>
      </c>
      <c r="F1790">
        <f t="shared" si="78"/>
        <v>0.93067999999999995</v>
      </c>
      <c r="G1790">
        <v>64911888</v>
      </c>
      <c r="H1790">
        <v>84697784320</v>
      </c>
      <c r="I1790">
        <f t="shared" si="79"/>
        <v>1788</v>
      </c>
      <c r="J1790">
        <f>SUM($F$3:F1790)/I1790</f>
        <v>1.0549527572706929</v>
      </c>
      <c r="K1790">
        <f t="shared" si="80"/>
        <v>1.1461315599999993</v>
      </c>
    </row>
    <row r="1791" spans="1:11" x14ac:dyDescent="0.15">
      <c r="A1791" s="1">
        <v>45495</v>
      </c>
      <c r="B1791">
        <v>934.54</v>
      </c>
      <c r="C1791">
        <v>948.05</v>
      </c>
      <c r="D1791">
        <v>933.44</v>
      </c>
      <c r="E1791">
        <v>944.81</v>
      </c>
      <c r="F1791">
        <f t="shared" si="78"/>
        <v>0.94480999999999993</v>
      </c>
      <c r="G1791">
        <v>67836971</v>
      </c>
      <c r="H1791">
        <v>82633056256</v>
      </c>
      <c r="I1791">
        <f t="shared" si="79"/>
        <v>1789</v>
      </c>
      <c r="J1791">
        <f>SUM($F$3:F1791)/I1791</f>
        <v>1.0548911906092784</v>
      </c>
      <c r="K1791">
        <f t="shared" si="80"/>
        <v>1.1447078799999992</v>
      </c>
    </row>
    <row r="1792" spans="1:11" x14ac:dyDescent="0.15">
      <c r="A1792" s="1">
        <v>45496</v>
      </c>
      <c r="B1792">
        <v>943.8</v>
      </c>
      <c r="C1792">
        <v>948.99</v>
      </c>
      <c r="D1792">
        <v>928.46</v>
      </c>
      <c r="E1792">
        <v>928.48</v>
      </c>
      <c r="F1792">
        <f t="shared" si="78"/>
        <v>0.92847999999999997</v>
      </c>
      <c r="G1792">
        <v>77788298</v>
      </c>
      <c r="H1792">
        <v>84875624448</v>
      </c>
      <c r="I1792">
        <f t="shared" si="79"/>
        <v>1790</v>
      </c>
      <c r="J1792">
        <f>SUM($F$3:F1792)/I1792</f>
        <v>1.0548205698324016</v>
      </c>
      <c r="K1792">
        <f t="shared" si="80"/>
        <v>1.1433439999999992</v>
      </c>
    </row>
    <row r="1793" spans="1:11" x14ac:dyDescent="0.15">
      <c r="A1793" s="1">
        <v>45497</v>
      </c>
      <c r="B1793">
        <v>923.17</v>
      </c>
      <c r="C1793">
        <v>930.09</v>
      </c>
      <c r="D1793">
        <v>909.1</v>
      </c>
      <c r="E1793">
        <v>910.08</v>
      </c>
      <c r="F1793">
        <f t="shared" si="78"/>
        <v>0.91008</v>
      </c>
      <c r="G1793">
        <v>71943316</v>
      </c>
      <c r="H1793">
        <v>75312185344</v>
      </c>
      <c r="I1793">
        <f t="shared" si="79"/>
        <v>1791</v>
      </c>
      <c r="J1793">
        <f>SUM($F$3:F1793)/I1793</f>
        <v>1.054739754327191</v>
      </c>
      <c r="K1793">
        <f t="shared" si="80"/>
        <v>1.1418252799999991</v>
      </c>
    </row>
    <row r="1794" spans="1:11" x14ac:dyDescent="0.15">
      <c r="A1794" s="1">
        <v>45498</v>
      </c>
      <c r="B1794">
        <v>904</v>
      </c>
      <c r="C1794">
        <v>923.14</v>
      </c>
      <c r="D1794">
        <v>899.51</v>
      </c>
      <c r="E1794">
        <v>912.97</v>
      </c>
      <c r="F1794">
        <f t="shared" si="78"/>
        <v>0.91297000000000006</v>
      </c>
      <c r="G1794">
        <v>60759915</v>
      </c>
      <c r="H1794">
        <v>64885678080</v>
      </c>
      <c r="I1794">
        <f t="shared" si="79"/>
        <v>1792</v>
      </c>
      <c r="J1794">
        <f>SUM($F$3:F1794)/I1794</f>
        <v>1.0546606417410709</v>
      </c>
      <c r="K1794">
        <f t="shared" si="80"/>
        <v>1.1402300399999987</v>
      </c>
    </row>
    <row r="1795" spans="1:11" x14ac:dyDescent="0.15">
      <c r="A1795" s="1">
        <v>45499</v>
      </c>
      <c r="B1795">
        <v>913.47</v>
      </c>
      <c r="C1795">
        <v>928.39</v>
      </c>
      <c r="D1795">
        <v>913.47</v>
      </c>
      <c r="E1795">
        <v>927.72</v>
      </c>
      <c r="F1795">
        <f t="shared" ref="F1795:F1858" si="81">E1795/1000</f>
        <v>0.92771999999999999</v>
      </c>
      <c r="G1795">
        <v>62331992</v>
      </c>
      <c r="H1795">
        <v>63031885824</v>
      </c>
      <c r="I1795">
        <f t="shared" si="79"/>
        <v>1793</v>
      </c>
      <c r="J1795">
        <f>SUM($F$3:F1795)/I1795</f>
        <v>1.0545898438371439</v>
      </c>
      <c r="K1795">
        <f t="shared" si="80"/>
        <v>1.138714279999999</v>
      </c>
    </row>
    <row r="1796" spans="1:11" x14ac:dyDescent="0.15">
      <c r="A1796" s="1">
        <v>45502</v>
      </c>
      <c r="B1796">
        <v>928.51</v>
      </c>
      <c r="C1796">
        <v>939.09</v>
      </c>
      <c r="D1796">
        <v>921.07</v>
      </c>
      <c r="E1796">
        <v>935.05</v>
      </c>
      <c r="F1796">
        <f t="shared" si="81"/>
        <v>0.93504999999999994</v>
      </c>
      <c r="G1796">
        <v>64897611</v>
      </c>
      <c r="H1796">
        <v>62055354368</v>
      </c>
      <c r="I1796">
        <f t="shared" ref="I1796:I1859" si="82">I1795+1</f>
        <v>1794</v>
      </c>
      <c r="J1796">
        <f>SUM($F$3:F1796)/I1796</f>
        <v>1.0545232107023406</v>
      </c>
      <c r="K1796">
        <f t="shared" si="80"/>
        <v>1.1372900799999992</v>
      </c>
    </row>
    <row r="1797" spans="1:11" x14ac:dyDescent="0.15">
      <c r="A1797" s="1">
        <v>45503</v>
      </c>
      <c r="B1797">
        <v>930.86</v>
      </c>
      <c r="C1797">
        <v>945.32</v>
      </c>
      <c r="D1797">
        <v>927.75</v>
      </c>
      <c r="E1797">
        <v>942.65</v>
      </c>
      <c r="F1797">
        <f t="shared" si="81"/>
        <v>0.94264999999999999</v>
      </c>
      <c r="G1797">
        <v>66351854</v>
      </c>
      <c r="H1797">
        <v>67181801472</v>
      </c>
      <c r="I1797">
        <f t="shared" si="82"/>
        <v>1795</v>
      </c>
      <c r="J1797">
        <f>SUM($F$3:F1797)/I1797</f>
        <v>1.0544608857938713</v>
      </c>
      <c r="K1797">
        <f t="shared" si="80"/>
        <v>1.1358817199999993</v>
      </c>
    </row>
    <row r="1798" spans="1:11" x14ac:dyDescent="0.15">
      <c r="A1798" s="1">
        <v>45504</v>
      </c>
      <c r="B1798">
        <v>941.42</v>
      </c>
      <c r="C1798">
        <v>979.35</v>
      </c>
      <c r="D1798">
        <v>941.42</v>
      </c>
      <c r="E1798">
        <v>979.35</v>
      </c>
      <c r="F1798">
        <f t="shared" si="81"/>
        <v>0.97935000000000005</v>
      </c>
      <c r="G1798">
        <v>100777046</v>
      </c>
      <c r="H1798" s="3">
        <v>110574000000</v>
      </c>
      <c r="I1798">
        <f t="shared" si="82"/>
        <v>1796</v>
      </c>
      <c r="J1798">
        <f>SUM($F$3:F1798)/I1798</f>
        <v>1.0544190645879727</v>
      </c>
      <c r="K1798">
        <f t="shared" si="80"/>
        <v>1.1347305599999995</v>
      </c>
    </row>
    <row r="1799" spans="1:11" x14ac:dyDescent="0.15">
      <c r="A1799" s="1">
        <v>45505</v>
      </c>
      <c r="B1799">
        <v>979.01</v>
      </c>
      <c r="C1799">
        <v>987.24</v>
      </c>
      <c r="D1799">
        <v>976.34</v>
      </c>
      <c r="E1799">
        <v>983.26</v>
      </c>
      <c r="F1799">
        <f t="shared" si="81"/>
        <v>0.98326000000000002</v>
      </c>
      <c r="G1799">
        <v>86511177</v>
      </c>
      <c r="H1799">
        <v>93530005504</v>
      </c>
      <c r="I1799">
        <f t="shared" si="82"/>
        <v>1797</v>
      </c>
      <c r="J1799">
        <f>SUM($F$3:F1799)/I1799</f>
        <v>1.0543794657762933</v>
      </c>
      <c r="K1799">
        <f t="shared" si="80"/>
        <v>1.1336508799999991</v>
      </c>
    </row>
    <row r="1800" spans="1:11" x14ac:dyDescent="0.15">
      <c r="A1800" s="1">
        <v>45506</v>
      </c>
      <c r="B1800">
        <v>974.86</v>
      </c>
      <c r="C1800">
        <v>986.09</v>
      </c>
      <c r="D1800">
        <v>961.88</v>
      </c>
      <c r="E1800">
        <v>962.62</v>
      </c>
      <c r="F1800">
        <f t="shared" si="81"/>
        <v>0.96262000000000003</v>
      </c>
      <c r="G1800">
        <v>81465412</v>
      </c>
      <c r="H1800">
        <v>84830601216</v>
      </c>
      <c r="I1800">
        <f t="shared" si="82"/>
        <v>1798</v>
      </c>
      <c r="J1800">
        <f>SUM($F$3:F1800)/I1800</f>
        <v>1.0543284315906558</v>
      </c>
      <c r="K1800">
        <f t="shared" si="80"/>
        <v>1.1324666399999994</v>
      </c>
    </row>
    <row r="1801" spans="1:11" x14ac:dyDescent="0.15">
      <c r="A1801" s="1">
        <v>45509</v>
      </c>
      <c r="B1801">
        <v>954.91</v>
      </c>
      <c r="C1801">
        <v>969.55</v>
      </c>
      <c r="D1801">
        <v>929.3</v>
      </c>
      <c r="E1801">
        <v>929.3</v>
      </c>
      <c r="F1801">
        <f t="shared" si="81"/>
        <v>0.9292999999999999</v>
      </c>
      <c r="G1801">
        <v>89574672</v>
      </c>
      <c r="H1801">
        <v>91232632832</v>
      </c>
      <c r="I1801">
        <f t="shared" si="82"/>
        <v>1799</v>
      </c>
      <c r="J1801">
        <f>SUM($F$3:F1801)/I1801</f>
        <v>1.0542589327404108</v>
      </c>
      <c r="K1801">
        <f t="shared" si="80"/>
        <v>1.1310556399999991</v>
      </c>
    </row>
    <row r="1802" spans="1:11" x14ac:dyDescent="0.15">
      <c r="A1802" s="1">
        <v>45510</v>
      </c>
      <c r="B1802">
        <v>940.44</v>
      </c>
      <c r="C1802">
        <v>947.55</v>
      </c>
      <c r="D1802">
        <v>933.37</v>
      </c>
      <c r="E1802">
        <v>947.06</v>
      </c>
      <c r="F1802">
        <f t="shared" si="81"/>
        <v>0.9470599999999999</v>
      </c>
      <c r="G1802">
        <v>71374599</v>
      </c>
      <c r="H1802">
        <v>67010703360</v>
      </c>
      <c r="I1802">
        <f t="shared" si="82"/>
        <v>1800</v>
      </c>
      <c r="J1802">
        <f>SUM($F$3:F1802)/I1802</f>
        <v>1.0541993777777774</v>
      </c>
      <c r="K1802">
        <f t="shared" si="80"/>
        <v>1.1298118399999992</v>
      </c>
    </row>
    <row r="1803" spans="1:11" x14ac:dyDescent="0.15">
      <c r="A1803" s="1">
        <v>45511</v>
      </c>
      <c r="B1803">
        <v>946.11</v>
      </c>
      <c r="C1803">
        <v>956.46</v>
      </c>
      <c r="D1803">
        <v>945.61</v>
      </c>
      <c r="E1803">
        <v>947.96</v>
      </c>
      <c r="F1803">
        <f t="shared" si="81"/>
        <v>0.94796000000000002</v>
      </c>
      <c r="G1803">
        <v>63915822</v>
      </c>
      <c r="H1803">
        <v>64703762432</v>
      </c>
      <c r="I1803">
        <f t="shared" si="82"/>
        <v>1801</v>
      </c>
      <c r="J1803">
        <f>SUM($F$3:F1803)/I1803</f>
        <v>1.054140388672959</v>
      </c>
      <c r="K1803">
        <f t="shared" si="80"/>
        <v>1.1286343999999993</v>
      </c>
    </row>
    <row r="1804" spans="1:11" x14ac:dyDescent="0.15">
      <c r="A1804" s="1">
        <v>45512</v>
      </c>
      <c r="B1804">
        <v>942.99</v>
      </c>
      <c r="C1804">
        <v>945.8</v>
      </c>
      <c r="D1804">
        <v>924.04</v>
      </c>
      <c r="E1804">
        <v>936.39</v>
      </c>
      <c r="F1804">
        <f t="shared" si="81"/>
        <v>0.93638999999999994</v>
      </c>
      <c r="G1804">
        <v>67434665</v>
      </c>
      <c r="H1804">
        <v>66366136320</v>
      </c>
      <c r="I1804">
        <f t="shared" si="82"/>
        <v>1802</v>
      </c>
      <c r="J1804">
        <f>SUM($F$3:F1804)/I1804</f>
        <v>1.0540750443951161</v>
      </c>
      <c r="K1804">
        <f t="shared" si="80"/>
        <v>1.1273841599999994</v>
      </c>
    </row>
    <row r="1805" spans="1:11" x14ac:dyDescent="0.15">
      <c r="A1805" s="1">
        <v>45513</v>
      </c>
      <c r="B1805">
        <v>939.77</v>
      </c>
      <c r="C1805">
        <v>944.15</v>
      </c>
      <c r="D1805">
        <v>926.69</v>
      </c>
      <c r="E1805">
        <v>926.69</v>
      </c>
      <c r="F1805">
        <f t="shared" si="81"/>
        <v>0.92669000000000001</v>
      </c>
      <c r="G1805">
        <v>60866628</v>
      </c>
      <c r="H1805">
        <v>57510535168</v>
      </c>
      <c r="I1805">
        <f t="shared" si="82"/>
        <v>1803</v>
      </c>
      <c r="J1805">
        <f>SUM($F$3:F1805)/I1805</f>
        <v>1.054004392678868</v>
      </c>
      <c r="K1805">
        <f t="shared" si="80"/>
        <v>1.1260553999999994</v>
      </c>
    </row>
    <row r="1806" spans="1:11" x14ac:dyDescent="0.15">
      <c r="A1806" s="1">
        <v>45516</v>
      </c>
      <c r="B1806">
        <v>923.85</v>
      </c>
      <c r="C1806">
        <v>923.93</v>
      </c>
      <c r="D1806">
        <v>910.1</v>
      </c>
      <c r="E1806">
        <v>913.73</v>
      </c>
      <c r="F1806">
        <f t="shared" si="81"/>
        <v>0.91373000000000004</v>
      </c>
      <c r="G1806">
        <v>55804793</v>
      </c>
      <c r="H1806">
        <v>50635255808</v>
      </c>
      <c r="I1806">
        <f t="shared" si="82"/>
        <v>1804</v>
      </c>
      <c r="J1806">
        <f>SUM($F$3:F1806)/I1806</f>
        <v>1.0539266352549885</v>
      </c>
      <c r="K1806">
        <f t="shared" si="80"/>
        <v>1.1246833199999993</v>
      </c>
    </row>
    <row r="1807" spans="1:11" x14ac:dyDescent="0.15">
      <c r="A1807" s="1">
        <v>45517</v>
      </c>
      <c r="B1807">
        <v>912.73</v>
      </c>
      <c r="C1807">
        <v>922.15</v>
      </c>
      <c r="D1807">
        <v>907.25</v>
      </c>
      <c r="E1807">
        <v>922.15</v>
      </c>
      <c r="F1807">
        <f t="shared" si="81"/>
        <v>0.92215000000000003</v>
      </c>
      <c r="G1807">
        <v>48560081</v>
      </c>
      <c r="H1807">
        <v>45023186944</v>
      </c>
      <c r="I1807">
        <f t="shared" si="82"/>
        <v>1805</v>
      </c>
      <c r="J1807">
        <f>SUM($F$3:F1807)/I1807</f>
        <v>1.0538536288088638</v>
      </c>
      <c r="K1807">
        <f t="shared" si="80"/>
        <v>1.1233302799999993</v>
      </c>
    </row>
    <row r="1808" spans="1:11" x14ac:dyDescent="0.15">
      <c r="A1808" s="1">
        <v>45518</v>
      </c>
      <c r="B1808">
        <v>922.27</v>
      </c>
      <c r="C1808">
        <v>929.78</v>
      </c>
      <c r="D1808">
        <v>919.05</v>
      </c>
      <c r="E1808">
        <v>923.15</v>
      </c>
      <c r="F1808">
        <f t="shared" si="81"/>
        <v>0.92315000000000003</v>
      </c>
      <c r="G1808">
        <v>53157699</v>
      </c>
      <c r="H1808">
        <v>52606623744</v>
      </c>
      <c r="I1808">
        <f t="shared" si="82"/>
        <v>1806</v>
      </c>
      <c r="J1808">
        <f>SUM($F$3:F1808)/I1808</f>
        <v>1.0537812569213729</v>
      </c>
      <c r="K1808">
        <f t="shared" si="80"/>
        <v>1.1220019999999995</v>
      </c>
    </row>
    <row r="1809" spans="1:11" x14ac:dyDescent="0.15">
      <c r="A1809" s="1">
        <v>45519</v>
      </c>
      <c r="B1809">
        <v>919.33</v>
      </c>
      <c r="C1809">
        <v>942.37</v>
      </c>
      <c r="D1809">
        <v>913.11</v>
      </c>
      <c r="E1809">
        <v>936.86</v>
      </c>
      <c r="F1809">
        <f t="shared" si="81"/>
        <v>0.93686000000000003</v>
      </c>
      <c r="G1809">
        <v>72504824</v>
      </c>
      <c r="H1809">
        <v>67957420032</v>
      </c>
      <c r="I1809">
        <f t="shared" si="82"/>
        <v>1807</v>
      </c>
      <c r="J1809">
        <f>SUM($F$3:F1809)/I1809</f>
        <v>1.0537165522966239</v>
      </c>
      <c r="K1809">
        <f t="shared" si="80"/>
        <v>1.1206378399999997</v>
      </c>
    </row>
    <row r="1810" spans="1:11" x14ac:dyDescent="0.15">
      <c r="A1810" s="1">
        <v>45520</v>
      </c>
      <c r="B1810">
        <v>937.32</v>
      </c>
      <c r="C1810">
        <v>943.96</v>
      </c>
      <c r="D1810">
        <v>936.13</v>
      </c>
      <c r="E1810">
        <v>936.84</v>
      </c>
      <c r="F1810">
        <f t="shared" si="81"/>
        <v>0.93684000000000001</v>
      </c>
      <c r="G1810">
        <v>65823507</v>
      </c>
      <c r="H1810">
        <v>62598701056</v>
      </c>
      <c r="I1810">
        <f t="shared" si="82"/>
        <v>1808</v>
      </c>
      <c r="J1810">
        <f>SUM($F$3:F1810)/I1810</f>
        <v>1.0536519081858404</v>
      </c>
      <c r="K1810">
        <f t="shared" si="80"/>
        <v>1.1192611199999996</v>
      </c>
    </row>
    <row r="1811" spans="1:11" x14ac:dyDescent="0.15">
      <c r="A1811" s="1">
        <v>45523</v>
      </c>
      <c r="B1811">
        <v>935.13</v>
      </c>
      <c r="C1811">
        <v>948.2</v>
      </c>
      <c r="D1811">
        <v>933.14</v>
      </c>
      <c r="E1811">
        <v>937.84</v>
      </c>
      <c r="F1811">
        <f t="shared" si="81"/>
        <v>0.93784000000000001</v>
      </c>
      <c r="G1811">
        <v>65538406</v>
      </c>
      <c r="H1811">
        <v>65710170112</v>
      </c>
      <c r="I1811">
        <f t="shared" si="82"/>
        <v>1809</v>
      </c>
      <c r="J1811">
        <f>SUM($F$3:F1811)/I1811</f>
        <v>1.053587888336097</v>
      </c>
      <c r="K1811">
        <f t="shared" si="80"/>
        <v>1.1179181599999997</v>
      </c>
    </row>
    <row r="1812" spans="1:11" x14ac:dyDescent="0.15">
      <c r="A1812" s="1">
        <v>45524</v>
      </c>
      <c r="B1812">
        <v>936.36</v>
      </c>
      <c r="C1812">
        <v>936.84</v>
      </c>
      <c r="D1812">
        <v>918.34</v>
      </c>
      <c r="E1812">
        <v>920.71</v>
      </c>
      <c r="F1812">
        <f t="shared" si="81"/>
        <v>0.92071000000000003</v>
      </c>
      <c r="G1812">
        <v>70924121</v>
      </c>
      <c r="H1812">
        <v>62464684032</v>
      </c>
      <c r="I1812">
        <f t="shared" si="82"/>
        <v>1810</v>
      </c>
      <c r="J1812">
        <f>SUM($F$3:F1812)/I1812</f>
        <v>1.0535144751381214</v>
      </c>
      <c r="K1812">
        <f t="shared" si="80"/>
        <v>1.1165593599999997</v>
      </c>
    </row>
    <row r="1813" spans="1:11" x14ac:dyDescent="0.15">
      <c r="A1813" s="1">
        <v>45525</v>
      </c>
      <c r="B1813">
        <v>916.91</v>
      </c>
      <c r="C1813">
        <v>928.68</v>
      </c>
      <c r="D1813">
        <v>916.91</v>
      </c>
      <c r="E1813">
        <v>919.09</v>
      </c>
      <c r="F1813">
        <f t="shared" si="81"/>
        <v>0.91909000000000007</v>
      </c>
      <c r="G1813">
        <v>68569319</v>
      </c>
      <c r="H1813">
        <v>58381164544</v>
      </c>
      <c r="I1813">
        <f t="shared" si="82"/>
        <v>1811</v>
      </c>
      <c r="J1813">
        <f>SUM($F$3:F1813)/I1813</f>
        <v>1.0534402484815018</v>
      </c>
      <c r="K1813">
        <f t="shared" si="80"/>
        <v>1.1151864399999996</v>
      </c>
    </row>
    <row r="1814" spans="1:11" x14ac:dyDescent="0.15">
      <c r="A1814" s="1">
        <v>45526</v>
      </c>
      <c r="B1814">
        <v>918.76</v>
      </c>
      <c r="C1814">
        <v>926.54</v>
      </c>
      <c r="D1814">
        <v>898.8</v>
      </c>
      <c r="E1814">
        <v>899.64</v>
      </c>
      <c r="F1814">
        <f t="shared" si="81"/>
        <v>0.89964</v>
      </c>
      <c r="G1814">
        <v>79613420</v>
      </c>
      <c r="H1814">
        <v>68497801216</v>
      </c>
      <c r="I1814">
        <f t="shared" si="82"/>
        <v>1812</v>
      </c>
      <c r="J1814">
        <f>SUM($F$3:F1814)/I1814</f>
        <v>1.0533553697571743</v>
      </c>
      <c r="K1814">
        <f t="shared" si="80"/>
        <v>1.1138459199999993</v>
      </c>
    </row>
    <row r="1815" spans="1:11" x14ac:dyDescent="0.15">
      <c r="A1815" s="1">
        <v>45527</v>
      </c>
      <c r="B1815">
        <v>897.51</v>
      </c>
      <c r="C1815">
        <v>911.59</v>
      </c>
      <c r="D1815">
        <v>893.32</v>
      </c>
      <c r="E1815">
        <v>905.04</v>
      </c>
      <c r="F1815">
        <f t="shared" si="81"/>
        <v>0.90503999999999996</v>
      </c>
      <c r="G1815">
        <v>73526222</v>
      </c>
      <c r="H1815">
        <v>63002976256</v>
      </c>
      <c r="I1815">
        <f t="shared" si="82"/>
        <v>1813</v>
      </c>
      <c r="J1815">
        <f>SUM($F$3:F1815)/I1815</f>
        <v>1.0532735631549917</v>
      </c>
      <c r="K1815">
        <f t="shared" si="80"/>
        <v>1.1124434399999994</v>
      </c>
    </row>
    <row r="1816" spans="1:11" x14ac:dyDescent="0.15">
      <c r="A1816" s="1">
        <v>45530</v>
      </c>
      <c r="B1816">
        <v>905.46</v>
      </c>
      <c r="C1816">
        <v>912.6</v>
      </c>
      <c r="D1816">
        <v>897.76</v>
      </c>
      <c r="E1816">
        <v>910.54</v>
      </c>
      <c r="F1816">
        <f t="shared" si="81"/>
        <v>0.91054000000000002</v>
      </c>
      <c r="G1816">
        <v>68960805</v>
      </c>
      <c r="H1816">
        <v>60516118528</v>
      </c>
      <c r="I1816">
        <f t="shared" si="82"/>
        <v>1814</v>
      </c>
      <c r="J1816">
        <f>SUM($F$3:F1816)/I1816</f>
        <v>1.0531948787210583</v>
      </c>
      <c r="K1816">
        <f t="shared" si="80"/>
        <v>1.1111250399999995</v>
      </c>
    </row>
    <row r="1817" spans="1:11" x14ac:dyDescent="0.15">
      <c r="A1817" s="1">
        <v>45531</v>
      </c>
      <c r="B1817">
        <v>907.26</v>
      </c>
      <c r="C1817">
        <v>909.97</v>
      </c>
      <c r="D1817">
        <v>890.76</v>
      </c>
      <c r="E1817">
        <v>892.49</v>
      </c>
      <c r="F1817">
        <f t="shared" si="81"/>
        <v>0.89249000000000001</v>
      </c>
      <c r="G1817">
        <v>73603615</v>
      </c>
      <c r="H1817">
        <v>63739781120</v>
      </c>
      <c r="I1817">
        <f t="shared" si="82"/>
        <v>1815</v>
      </c>
      <c r="J1817">
        <f>SUM($F$3:F1817)/I1817</f>
        <v>1.0531063360881543</v>
      </c>
      <c r="K1817">
        <f t="shared" si="80"/>
        <v>1.1098271599999994</v>
      </c>
    </row>
    <row r="1818" spans="1:11" x14ac:dyDescent="0.15">
      <c r="A1818" s="1">
        <v>45532</v>
      </c>
      <c r="B1818">
        <v>887.97</v>
      </c>
      <c r="C1818">
        <v>903.45</v>
      </c>
      <c r="D1818">
        <v>882.01</v>
      </c>
      <c r="E1818">
        <v>897.32</v>
      </c>
      <c r="F1818">
        <f t="shared" si="81"/>
        <v>0.89732000000000001</v>
      </c>
      <c r="G1818">
        <v>66776187</v>
      </c>
      <c r="H1818">
        <v>56069115904</v>
      </c>
      <c r="I1818">
        <f t="shared" si="82"/>
        <v>1816</v>
      </c>
      <c r="J1818">
        <f>SUM($F$3:F1818)/I1818</f>
        <v>1.053020550660793</v>
      </c>
      <c r="K1818">
        <f t="shared" si="80"/>
        <v>1.1084674799999994</v>
      </c>
    </row>
    <row r="1819" spans="1:11" x14ac:dyDescent="0.15">
      <c r="A1819" s="1">
        <v>45533</v>
      </c>
      <c r="B1819">
        <v>893.09</v>
      </c>
      <c r="C1819">
        <v>915.13</v>
      </c>
      <c r="D1819">
        <v>890.14</v>
      </c>
      <c r="E1819">
        <v>911.55</v>
      </c>
      <c r="F1819">
        <f t="shared" si="81"/>
        <v>0.91154999999999997</v>
      </c>
      <c r="G1819">
        <v>71832407</v>
      </c>
      <c r="H1819">
        <v>63871909888</v>
      </c>
      <c r="I1819">
        <f t="shared" si="82"/>
        <v>1817</v>
      </c>
      <c r="J1819">
        <f>SUM($F$3:F1819)/I1819</f>
        <v>1.0529426912493121</v>
      </c>
      <c r="K1819">
        <f t="shared" si="80"/>
        <v>1.107281919999999</v>
      </c>
    </row>
    <row r="1820" spans="1:11" x14ac:dyDescent="0.15">
      <c r="A1820" s="1">
        <v>45534</v>
      </c>
      <c r="B1820">
        <v>911.57</v>
      </c>
      <c r="C1820">
        <v>949.81</v>
      </c>
      <c r="D1820">
        <v>911.57</v>
      </c>
      <c r="E1820">
        <v>939.03</v>
      </c>
      <c r="F1820">
        <f t="shared" si="81"/>
        <v>0.93902999999999992</v>
      </c>
      <c r="G1820">
        <v>108591623</v>
      </c>
      <c r="H1820" s="3">
        <v>102143000000</v>
      </c>
      <c r="I1820">
        <f t="shared" si="82"/>
        <v>1818</v>
      </c>
      <c r="J1820">
        <f>SUM($F$3:F1820)/I1820</f>
        <v>1.0528800330033004</v>
      </c>
      <c r="K1820">
        <f t="shared" si="80"/>
        <v>1.1062063599999989</v>
      </c>
    </row>
    <row r="1821" spans="1:11" x14ac:dyDescent="0.15">
      <c r="A1821" s="1">
        <v>45537</v>
      </c>
      <c r="B1821">
        <v>937.82</v>
      </c>
      <c r="C1821">
        <v>941.28</v>
      </c>
      <c r="D1821">
        <v>919.49</v>
      </c>
      <c r="E1821">
        <v>919.68</v>
      </c>
      <c r="F1821">
        <f t="shared" si="81"/>
        <v>0.91967999999999994</v>
      </c>
      <c r="G1821">
        <v>88949544</v>
      </c>
      <c r="H1821">
        <v>78322712576</v>
      </c>
      <c r="I1821">
        <f t="shared" si="82"/>
        <v>1819</v>
      </c>
      <c r="J1821">
        <f>SUM($F$3:F1821)/I1821</f>
        <v>1.0528068059373281</v>
      </c>
      <c r="K1821">
        <f t="shared" si="80"/>
        <v>1.1049247199999992</v>
      </c>
    </row>
    <row r="1822" spans="1:11" x14ac:dyDescent="0.15">
      <c r="A1822" s="1">
        <v>45538</v>
      </c>
      <c r="B1822">
        <v>919.85</v>
      </c>
      <c r="C1822">
        <v>935.7</v>
      </c>
      <c r="D1822">
        <v>919.85</v>
      </c>
      <c r="E1822">
        <v>935.7</v>
      </c>
      <c r="F1822">
        <f t="shared" si="81"/>
        <v>0.93570000000000009</v>
      </c>
      <c r="G1822">
        <v>77382858</v>
      </c>
      <c r="H1822">
        <v>65489764352</v>
      </c>
      <c r="I1822">
        <f t="shared" si="82"/>
        <v>1820</v>
      </c>
      <c r="J1822">
        <f>SUM($F$3:F1822)/I1822</f>
        <v>1.0527424615384615</v>
      </c>
      <c r="K1822">
        <f t="shared" si="80"/>
        <v>1.1037978799999992</v>
      </c>
    </row>
    <row r="1823" spans="1:11" x14ac:dyDescent="0.15">
      <c r="A1823" s="1">
        <v>45539</v>
      </c>
      <c r="B1823">
        <v>928.4</v>
      </c>
      <c r="C1823">
        <v>934.26</v>
      </c>
      <c r="D1823">
        <v>921.75</v>
      </c>
      <c r="E1823">
        <v>924.31</v>
      </c>
      <c r="F1823">
        <f t="shared" si="81"/>
        <v>0.92430999999999996</v>
      </c>
      <c r="G1823">
        <v>75210798</v>
      </c>
      <c r="H1823">
        <v>60710440960</v>
      </c>
      <c r="I1823">
        <f t="shared" si="82"/>
        <v>1821</v>
      </c>
      <c r="J1823">
        <f>SUM($F$3:F1823)/I1823</f>
        <v>1.0526719330038441</v>
      </c>
      <c r="K1823">
        <f t="shared" si="80"/>
        <v>1.102629759999999</v>
      </c>
    </row>
    <row r="1824" spans="1:11" x14ac:dyDescent="0.15">
      <c r="A1824" s="1">
        <v>45540</v>
      </c>
      <c r="B1824">
        <v>925.87</v>
      </c>
      <c r="C1824">
        <v>942.44</v>
      </c>
      <c r="D1824">
        <v>925.87</v>
      </c>
      <c r="E1824">
        <v>938.64</v>
      </c>
      <c r="F1824">
        <f t="shared" si="81"/>
        <v>0.93864000000000003</v>
      </c>
      <c r="G1824">
        <v>76406037</v>
      </c>
      <c r="H1824">
        <v>64640765952</v>
      </c>
      <c r="I1824">
        <f t="shared" si="82"/>
        <v>1822</v>
      </c>
      <c r="J1824">
        <f>SUM($F$3:F1824)/I1824</f>
        <v>1.0526093468715698</v>
      </c>
      <c r="K1824">
        <f t="shared" si="80"/>
        <v>1.101714359999999</v>
      </c>
    </row>
    <row r="1825" spans="1:11" x14ac:dyDescent="0.15">
      <c r="A1825" s="1">
        <v>45541</v>
      </c>
      <c r="B1825">
        <v>938.43</v>
      </c>
      <c r="C1825">
        <v>940.53</v>
      </c>
      <c r="D1825">
        <v>919.98</v>
      </c>
      <c r="E1825">
        <v>920.07</v>
      </c>
      <c r="F1825">
        <f t="shared" si="81"/>
        <v>0.92007000000000005</v>
      </c>
      <c r="G1825">
        <v>72903194</v>
      </c>
      <c r="H1825">
        <v>62732369920</v>
      </c>
      <c r="I1825">
        <f t="shared" si="82"/>
        <v>1823</v>
      </c>
      <c r="J1825">
        <f>SUM($F$3:F1825)/I1825</f>
        <v>1.0525366428963248</v>
      </c>
      <c r="K1825">
        <f t="shared" si="80"/>
        <v>1.1006978799999989</v>
      </c>
    </row>
    <row r="1826" spans="1:11" x14ac:dyDescent="0.15">
      <c r="A1826" s="1">
        <v>45544</v>
      </c>
      <c r="B1826">
        <v>914.27</v>
      </c>
      <c r="C1826">
        <v>925.53</v>
      </c>
      <c r="D1826">
        <v>906.37</v>
      </c>
      <c r="E1826">
        <v>916.89</v>
      </c>
      <c r="F1826">
        <f t="shared" si="81"/>
        <v>0.91688999999999998</v>
      </c>
      <c r="G1826">
        <v>65088597</v>
      </c>
      <c r="H1826">
        <v>52526374912</v>
      </c>
      <c r="I1826">
        <f t="shared" si="82"/>
        <v>1824</v>
      </c>
      <c r="J1826">
        <f>SUM($F$3:F1826)/I1826</f>
        <v>1.0524622752192982</v>
      </c>
      <c r="K1826">
        <f t="shared" si="80"/>
        <v>1.0994373999999991</v>
      </c>
    </row>
    <row r="1827" spans="1:11" x14ac:dyDescent="0.15">
      <c r="A1827" s="1">
        <v>45545</v>
      </c>
      <c r="B1827">
        <v>919.07</v>
      </c>
      <c r="C1827">
        <v>935.45</v>
      </c>
      <c r="D1827">
        <v>907.8</v>
      </c>
      <c r="E1827">
        <v>932.14</v>
      </c>
      <c r="F1827">
        <f t="shared" si="81"/>
        <v>0.93213999999999997</v>
      </c>
      <c r="G1827">
        <v>73699854</v>
      </c>
      <c r="H1827">
        <v>63653761024</v>
      </c>
      <c r="I1827">
        <f t="shared" si="82"/>
        <v>1825</v>
      </c>
      <c r="J1827">
        <f>SUM($F$3:F1827)/I1827</f>
        <v>1.0523963452054794</v>
      </c>
      <c r="K1827">
        <f t="shared" si="80"/>
        <v>1.0981233199999989</v>
      </c>
    </row>
    <row r="1828" spans="1:11" x14ac:dyDescent="0.15">
      <c r="A1828" s="1">
        <v>45546</v>
      </c>
      <c r="B1828">
        <v>927.8</v>
      </c>
      <c r="C1828">
        <v>929.46</v>
      </c>
      <c r="D1828">
        <v>919.95</v>
      </c>
      <c r="E1828">
        <v>924.05</v>
      </c>
      <c r="F1828">
        <f t="shared" si="81"/>
        <v>0.92404999999999993</v>
      </c>
      <c r="G1828">
        <v>62042016</v>
      </c>
      <c r="H1828">
        <v>52338073600</v>
      </c>
      <c r="I1828">
        <f t="shared" si="82"/>
        <v>1826</v>
      </c>
      <c r="J1828">
        <f>SUM($F$3:F1828)/I1828</f>
        <v>1.0523260569550932</v>
      </c>
      <c r="K1828">
        <f t="shared" si="80"/>
        <v>1.096807319999999</v>
      </c>
    </row>
    <row r="1829" spans="1:11" x14ac:dyDescent="0.15">
      <c r="A1829" s="1">
        <v>45547</v>
      </c>
      <c r="B1829">
        <v>926.18</v>
      </c>
      <c r="C1829">
        <v>935.11</v>
      </c>
      <c r="D1829">
        <v>926.08</v>
      </c>
      <c r="E1829">
        <v>926.08</v>
      </c>
      <c r="F1829">
        <f t="shared" si="81"/>
        <v>0.92608000000000001</v>
      </c>
      <c r="G1829">
        <v>74301791</v>
      </c>
      <c r="H1829">
        <v>60964503552</v>
      </c>
      <c r="I1829">
        <f t="shared" si="82"/>
        <v>1827</v>
      </c>
      <c r="J1829">
        <f>SUM($F$3:F1829)/I1829</f>
        <v>1.0522569567597153</v>
      </c>
      <c r="K1829">
        <f t="shared" si="80"/>
        <v>1.095539719999999</v>
      </c>
    </row>
    <row r="1830" spans="1:11" x14ac:dyDescent="0.15">
      <c r="A1830" s="1">
        <v>45548</v>
      </c>
      <c r="B1830">
        <v>925.36</v>
      </c>
      <c r="C1830">
        <v>927.26</v>
      </c>
      <c r="D1830">
        <v>913.24</v>
      </c>
      <c r="E1830">
        <v>913.24</v>
      </c>
      <c r="F1830">
        <f t="shared" si="81"/>
        <v>0.91324000000000005</v>
      </c>
      <c r="G1830">
        <v>75869959</v>
      </c>
      <c r="H1830">
        <v>57287741440</v>
      </c>
      <c r="I1830">
        <f t="shared" si="82"/>
        <v>1828</v>
      </c>
      <c r="J1830">
        <f>SUM($F$3:F1830)/I1830</f>
        <v>1.0521809080962801</v>
      </c>
      <c r="K1830">
        <f t="shared" si="80"/>
        <v>1.0941513999999988</v>
      </c>
    </row>
    <row r="1831" spans="1:11" x14ac:dyDescent="0.15">
      <c r="A1831" s="1">
        <v>45553</v>
      </c>
      <c r="B1831">
        <v>911.25</v>
      </c>
      <c r="C1831">
        <v>916.26</v>
      </c>
      <c r="D1831">
        <v>891.87</v>
      </c>
      <c r="E1831">
        <v>905.45</v>
      </c>
      <c r="F1831">
        <f t="shared" si="81"/>
        <v>0.90545000000000009</v>
      </c>
      <c r="G1831">
        <v>78254602</v>
      </c>
      <c r="H1831">
        <v>55171760128</v>
      </c>
      <c r="I1831">
        <f t="shared" si="82"/>
        <v>1829</v>
      </c>
      <c r="J1831">
        <f>SUM($F$3:F1831)/I1831</f>
        <v>1.0521006834335702</v>
      </c>
      <c r="K1831">
        <f t="shared" si="80"/>
        <v>1.0927746799999989</v>
      </c>
    </row>
    <row r="1832" spans="1:11" x14ac:dyDescent="0.15">
      <c r="A1832" s="1">
        <v>45554</v>
      </c>
      <c r="B1832">
        <v>909.72</v>
      </c>
      <c r="C1832">
        <v>932.51</v>
      </c>
      <c r="D1832">
        <v>906.07</v>
      </c>
      <c r="E1832">
        <v>930.05</v>
      </c>
      <c r="F1832">
        <f t="shared" si="81"/>
        <v>0.93004999999999993</v>
      </c>
      <c r="G1832">
        <v>98070022</v>
      </c>
      <c r="H1832">
        <v>74866630656</v>
      </c>
      <c r="I1832">
        <f t="shared" si="82"/>
        <v>1830</v>
      </c>
      <c r="J1832">
        <f>SUM($F$3:F1832)/I1832</f>
        <v>1.0520339890710382</v>
      </c>
      <c r="K1832">
        <f t="shared" si="80"/>
        <v>1.0914524399999992</v>
      </c>
    </row>
    <row r="1833" spans="1:11" x14ac:dyDescent="0.15">
      <c r="A1833" s="1">
        <v>45555</v>
      </c>
      <c r="B1833">
        <v>930.82</v>
      </c>
      <c r="C1833">
        <v>938.4</v>
      </c>
      <c r="D1833">
        <v>930.41</v>
      </c>
      <c r="E1833">
        <v>937.55</v>
      </c>
      <c r="F1833">
        <f t="shared" si="81"/>
        <v>0.93754999999999999</v>
      </c>
      <c r="G1833">
        <v>97083183</v>
      </c>
      <c r="H1833">
        <v>76350406656</v>
      </c>
      <c r="I1833">
        <f t="shared" si="82"/>
        <v>1831</v>
      </c>
      <c r="J1833">
        <f>SUM($F$3:F1833)/I1833</f>
        <v>1.0519714636810487</v>
      </c>
      <c r="K1833">
        <f t="shared" si="80"/>
        <v>1.0902246799999991</v>
      </c>
    </row>
    <row r="1834" spans="1:11" x14ac:dyDescent="0.15">
      <c r="A1834" s="1">
        <v>45558</v>
      </c>
      <c r="B1834">
        <v>938.4</v>
      </c>
      <c r="C1834">
        <v>950.04</v>
      </c>
      <c r="D1834">
        <v>933.63</v>
      </c>
      <c r="E1834">
        <v>945.83</v>
      </c>
      <c r="F1834">
        <f t="shared" si="81"/>
        <v>0.94583000000000006</v>
      </c>
      <c r="G1834">
        <v>96806989</v>
      </c>
      <c r="H1834">
        <v>82800074752</v>
      </c>
      <c r="I1834">
        <f t="shared" si="82"/>
        <v>1832</v>
      </c>
      <c r="J1834">
        <f>SUM($F$3:F1834)/I1834</f>
        <v>1.0519135262008734</v>
      </c>
      <c r="K1834">
        <f t="shared" si="80"/>
        <v>1.0890025599999991</v>
      </c>
    </row>
    <row r="1835" spans="1:11" x14ac:dyDescent="0.15">
      <c r="A1835" s="1">
        <v>45559</v>
      </c>
      <c r="B1835">
        <v>946.21</v>
      </c>
      <c r="C1835">
        <v>971.65</v>
      </c>
      <c r="D1835">
        <v>935.9</v>
      </c>
      <c r="E1835">
        <v>971.65</v>
      </c>
      <c r="F1835">
        <f t="shared" si="81"/>
        <v>0.97165000000000001</v>
      </c>
      <c r="G1835">
        <v>144243061</v>
      </c>
      <c r="H1835" s="3">
        <v>127200000000</v>
      </c>
      <c r="I1835">
        <f t="shared" si="82"/>
        <v>1833</v>
      </c>
      <c r="J1835">
        <f>SUM($F$3:F1835)/I1835</f>
        <v>1.0518697381342061</v>
      </c>
      <c r="K1835">
        <f t="shared" si="80"/>
        <v>1.0878339999999991</v>
      </c>
    </row>
    <row r="1836" spans="1:11" x14ac:dyDescent="0.15">
      <c r="A1836" s="1">
        <v>45560</v>
      </c>
      <c r="B1836">
        <v>976.62</v>
      </c>
      <c r="C1836">
        <v>1006.8</v>
      </c>
      <c r="D1836">
        <v>976.62</v>
      </c>
      <c r="E1836">
        <v>988.99</v>
      </c>
      <c r="F1836">
        <f t="shared" si="81"/>
        <v>0.98899000000000004</v>
      </c>
      <c r="G1836">
        <v>163992311</v>
      </c>
      <c r="H1836" s="3">
        <v>151694000000</v>
      </c>
      <c r="I1836">
        <f t="shared" si="82"/>
        <v>1834</v>
      </c>
      <c r="J1836">
        <f>SUM($F$3:F1836)/I1836</f>
        <v>1.0518354525627045</v>
      </c>
      <c r="K1836">
        <f t="shared" si="80"/>
        <v>1.0867607199999993</v>
      </c>
    </row>
    <row r="1837" spans="1:11" x14ac:dyDescent="0.15">
      <c r="A1837" s="1">
        <v>45561</v>
      </c>
      <c r="B1837">
        <v>984.83</v>
      </c>
      <c r="C1837">
        <v>1016.68</v>
      </c>
      <c r="D1837">
        <v>984.29</v>
      </c>
      <c r="E1837">
        <v>1016.68</v>
      </c>
      <c r="F1837">
        <f t="shared" si="81"/>
        <v>1.01668</v>
      </c>
      <c r="G1837">
        <v>161858474</v>
      </c>
      <c r="H1837" s="3">
        <v>152161000000</v>
      </c>
      <c r="I1837">
        <f t="shared" si="82"/>
        <v>1835</v>
      </c>
      <c r="J1837">
        <f>SUM($F$3:F1837)/I1837</f>
        <v>1.051816294277929</v>
      </c>
      <c r="K1837">
        <f t="shared" si="80"/>
        <v>1.0859107199999993</v>
      </c>
    </row>
    <row r="1838" spans="1:11" x14ac:dyDescent="0.15">
      <c r="A1838" s="1">
        <v>45562</v>
      </c>
      <c r="B1838">
        <v>1029.6400000000001</v>
      </c>
      <c r="C1838">
        <v>1089.19</v>
      </c>
      <c r="D1838">
        <v>1028.79</v>
      </c>
      <c r="E1838">
        <v>1077.78</v>
      </c>
      <c r="F1838">
        <f t="shared" si="81"/>
        <v>1.07778</v>
      </c>
      <c r="G1838">
        <v>213449342</v>
      </c>
      <c r="H1838" s="3">
        <v>223748000000</v>
      </c>
      <c r="I1838">
        <f t="shared" si="82"/>
        <v>1836</v>
      </c>
      <c r="J1838">
        <f>SUM($F$3:F1838)/I1838</f>
        <v>1.0518304357298476</v>
      </c>
      <c r="K1838">
        <f t="shared" si="80"/>
        <v>1.0853633599999997</v>
      </c>
    </row>
    <row r="1839" spans="1:11" x14ac:dyDescent="0.15">
      <c r="A1839" s="1">
        <v>45565</v>
      </c>
      <c r="B1839">
        <v>1128.03</v>
      </c>
      <c r="C1839">
        <v>1224.4100000000001</v>
      </c>
      <c r="D1839">
        <v>1110.8399999999999</v>
      </c>
      <c r="E1839">
        <v>1218.1600000000001</v>
      </c>
      <c r="F1839">
        <f t="shared" si="81"/>
        <v>1.2181600000000001</v>
      </c>
      <c r="G1839">
        <v>277978702</v>
      </c>
      <c r="H1839" s="3">
        <v>307668000000</v>
      </c>
      <c r="I1839">
        <f t="shared" si="82"/>
        <v>1837</v>
      </c>
      <c r="J1839">
        <f>SUM($F$3:F1839)/I1839</f>
        <v>1.0519209798584648</v>
      </c>
      <c r="K1839">
        <f t="shared" si="80"/>
        <v>1.0854110799999994</v>
      </c>
    </row>
    <row r="1840" spans="1:11" x14ac:dyDescent="0.15">
      <c r="A1840" s="1">
        <v>45573</v>
      </c>
      <c r="B1840">
        <v>1353.98</v>
      </c>
      <c r="C1840">
        <v>1394.31</v>
      </c>
      <c r="D1840">
        <v>1264.47</v>
      </c>
      <c r="E1840">
        <v>1366.26</v>
      </c>
      <c r="F1840">
        <f t="shared" si="81"/>
        <v>1.36626</v>
      </c>
      <c r="G1840">
        <v>313099830</v>
      </c>
      <c r="H1840" s="3">
        <v>389432000000</v>
      </c>
      <c r="I1840">
        <f t="shared" si="82"/>
        <v>1838</v>
      </c>
      <c r="J1840">
        <f>SUM($F$3:F1840)/I1840</f>
        <v>1.0520920021762785</v>
      </c>
      <c r="K1840">
        <f t="shared" si="80"/>
        <v>1.0860431999999995</v>
      </c>
    </row>
    <row r="1841" spans="1:11" x14ac:dyDescent="0.15">
      <c r="A1841" s="1">
        <v>45574</v>
      </c>
      <c r="B1841">
        <v>1317.7</v>
      </c>
      <c r="C1841">
        <v>1339.87</v>
      </c>
      <c r="D1841">
        <v>1244.8699999999999</v>
      </c>
      <c r="E1841">
        <v>1244.8699999999999</v>
      </c>
      <c r="F1841">
        <f t="shared" si="81"/>
        <v>1.2448699999999999</v>
      </c>
      <c r="G1841">
        <v>291885589</v>
      </c>
      <c r="H1841" s="3">
        <v>452241000000</v>
      </c>
      <c r="I1841">
        <f t="shared" si="82"/>
        <v>1839</v>
      </c>
      <c r="J1841">
        <f>SUM($F$3:F1841)/I1841</f>
        <v>1.0521968297988036</v>
      </c>
      <c r="K1841">
        <f t="shared" si="80"/>
        <v>1.0862718399999993</v>
      </c>
    </row>
    <row r="1842" spans="1:11" x14ac:dyDescent="0.15">
      <c r="A1842" s="1">
        <v>45575</v>
      </c>
      <c r="B1842">
        <v>1262.73</v>
      </c>
      <c r="C1842">
        <v>1280.78</v>
      </c>
      <c r="D1842">
        <v>1213.58</v>
      </c>
      <c r="E1842">
        <v>1229.8900000000001</v>
      </c>
      <c r="F1842">
        <f t="shared" si="81"/>
        <v>1.2298900000000001</v>
      </c>
      <c r="G1842">
        <v>225347811</v>
      </c>
      <c r="H1842" s="3">
        <v>335410000000</v>
      </c>
      <c r="I1842">
        <f t="shared" si="82"/>
        <v>1840</v>
      </c>
      <c r="J1842">
        <f>SUM($F$3:F1842)/I1842</f>
        <v>1.052293402173913</v>
      </c>
      <c r="K1842">
        <f t="shared" si="80"/>
        <v>1.0864712799999996</v>
      </c>
    </row>
    <row r="1843" spans="1:11" x14ac:dyDescent="0.15">
      <c r="A1843" s="1">
        <v>45576</v>
      </c>
      <c r="B1843">
        <v>1212.74</v>
      </c>
      <c r="C1843">
        <v>1218.25</v>
      </c>
      <c r="D1843">
        <v>1159.33</v>
      </c>
      <c r="E1843">
        <v>1175.75</v>
      </c>
      <c r="F1843">
        <f t="shared" si="81"/>
        <v>1.1757500000000001</v>
      </c>
      <c r="G1843">
        <v>178558296</v>
      </c>
      <c r="H1843" s="3">
        <v>248352000000</v>
      </c>
      <c r="I1843">
        <f t="shared" si="82"/>
        <v>1841</v>
      </c>
      <c r="J1843">
        <f>SUM($F$3:F1843)/I1843</f>
        <v>1.0523604617055948</v>
      </c>
      <c r="K1843">
        <f t="shared" si="80"/>
        <v>1.0864599999999993</v>
      </c>
    </row>
    <row r="1844" spans="1:11" x14ac:dyDescent="0.15">
      <c r="A1844" s="1">
        <v>45579</v>
      </c>
      <c r="B1844">
        <v>1180.68</v>
      </c>
      <c r="C1844">
        <v>1230.99</v>
      </c>
      <c r="D1844">
        <v>1159.29</v>
      </c>
      <c r="E1844">
        <v>1230.99</v>
      </c>
      <c r="F1844">
        <f t="shared" si="81"/>
        <v>1.23099</v>
      </c>
      <c r="G1844">
        <v>180054319</v>
      </c>
      <c r="H1844" s="3">
        <v>259533000000</v>
      </c>
      <c r="I1844">
        <f t="shared" si="82"/>
        <v>1842</v>
      </c>
      <c r="J1844">
        <f>SUM($F$3:F1844)/I1844</f>
        <v>1.052457437567861</v>
      </c>
      <c r="K1844">
        <f t="shared" si="80"/>
        <v>1.0865124799999997</v>
      </c>
    </row>
    <row r="1845" spans="1:11" x14ac:dyDescent="0.15">
      <c r="A1845" s="1">
        <v>45580</v>
      </c>
      <c r="B1845">
        <v>1220.69</v>
      </c>
      <c r="C1845">
        <v>1262.57</v>
      </c>
      <c r="D1845">
        <v>1207.1500000000001</v>
      </c>
      <c r="E1845">
        <v>1217.05</v>
      </c>
      <c r="F1845">
        <f t="shared" si="81"/>
        <v>1.21705</v>
      </c>
      <c r="G1845">
        <v>217528015</v>
      </c>
      <c r="H1845" s="3">
        <v>313106000000</v>
      </c>
      <c r="I1845">
        <f t="shared" si="82"/>
        <v>1843</v>
      </c>
      <c r="J1845">
        <f>SUM($F$3:F1845)/I1845</f>
        <v>1.0525467444384156</v>
      </c>
      <c r="K1845">
        <f t="shared" si="80"/>
        <v>1.0865399999999996</v>
      </c>
    </row>
    <row r="1846" spans="1:11" x14ac:dyDescent="0.15">
      <c r="A1846" s="1">
        <v>45581</v>
      </c>
      <c r="B1846">
        <v>1192.4000000000001</v>
      </c>
      <c r="C1846">
        <v>1240.32</v>
      </c>
      <c r="D1846">
        <v>1192.29</v>
      </c>
      <c r="E1846">
        <v>1226.52</v>
      </c>
      <c r="F1846">
        <f t="shared" si="81"/>
        <v>1.2265200000000001</v>
      </c>
      <c r="G1846">
        <v>180011780</v>
      </c>
      <c r="H1846" s="3">
        <v>245895000000</v>
      </c>
      <c r="I1846">
        <f t="shared" si="82"/>
        <v>1844</v>
      </c>
      <c r="J1846">
        <f>SUM($F$3:F1846)/I1846</f>
        <v>1.052641090021692</v>
      </c>
      <c r="K1846">
        <f t="shared" si="80"/>
        <v>1.0865726799999997</v>
      </c>
    </row>
    <row r="1847" spans="1:11" x14ac:dyDescent="0.15">
      <c r="A1847" s="1">
        <v>45582</v>
      </c>
      <c r="B1847">
        <v>1238.77</v>
      </c>
      <c r="C1847">
        <v>1258.3</v>
      </c>
      <c r="D1847">
        <v>1230.6500000000001</v>
      </c>
      <c r="E1847">
        <v>1232.56</v>
      </c>
      <c r="F1847">
        <f t="shared" si="81"/>
        <v>1.2325599999999999</v>
      </c>
      <c r="G1847">
        <v>216355188</v>
      </c>
      <c r="H1847" s="3">
        <v>302848000000</v>
      </c>
      <c r="I1847">
        <f t="shared" si="82"/>
        <v>1845</v>
      </c>
      <c r="J1847">
        <f>SUM($F$3:F1847)/I1847</f>
        <v>1.0527386070460705</v>
      </c>
      <c r="K1847">
        <f t="shared" si="80"/>
        <v>1.0866357599999994</v>
      </c>
    </row>
    <row r="1848" spans="1:11" x14ac:dyDescent="0.15">
      <c r="A1848" s="1">
        <v>45583</v>
      </c>
      <c r="B1848">
        <v>1224.8900000000001</v>
      </c>
      <c r="C1848">
        <v>1301.52</v>
      </c>
      <c r="D1848">
        <v>1219.3599999999999</v>
      </c>
      <c r="E1848">
        <v>1273.07</v>
      </c>
      <c r="F1848">
        <f t="shared" si="81"/>
        <v>1.2730699999999999</v>
      </c>
      <c r="G1848">
        <v>264340993</v>
      </c>
      <c r="H1848" s="3">
        <v>387200000000</v>
      </c>
      <c r="I1848">
        <f t="shared" si="82"/>
        <v>1846</v>
      </c>
      <c r="J1848">
        <f>SUM($F$3:F1848)/I1848</f>
        <v>1.0528579631635968</v>
      </c>
      <c r="K1848">
        <f t="shared" si="80"/>
        <v>1.0868016399999993</v>
      </c>
    </row>
    <row r="1849" spans="1:11" x14ac:dyDescent="0.15">
      <c r="A1849" s="1">
        <v>45586</v>
      </c>
      <c r="B1849">
        <v>1278.46</v>
      </c>
      <c r="C1849">
        <v>1328.23</v>
      </c>
      <c r="D1849">
        <v>1278.42</v>
      </c>
      <c r="E1849">
        <v>1314.74</v>
      </c>
      <c r="F1849">
        <f t="shared" si="81"/>
        <v>1.31474</v>
      </c>
      <c r="G1849">
        <v>267578954</v>
      </c>
      <c r="H1849" s="3">
        <v>395402000000</v>
      </c>
      <c r="I1849">
        <f t="shared" si="82"/>
        <v>1847</v>
      </c>
      <c r="J1849">
        <f>SUM($F$3:F1849)/I1849</f>
        <v>1.0529997509474824</v>
      </c>
      <c r="K1849">
        <f t="shared" si="80"/>
        <v>1.0871303599999995</v>
      </c>
    </row>
    <row r="1850" spans="1:11" x14ac:dyDescent="0.15">
      <c r="A1850" s="1">
        <v>45587</v>
      </c>
      <c r="B1850">
        <v>1314.4</v>
      </c>
      <c r="C1850">
        <v>1330.61</v>
      </c>
      <c r="D1850">
        <v>1295.68</v>
      </c>
      <c r="E1850">
        <v>1311.86</v>
      </c>
      <c r="F1850">
        <f t="shared" si="81"/>
        <v>1.3118599999999998</v>
      </c>
      <c r="G1850">
        <v>250768522</v>
      </c>
      <c r="H1850" s="3">
        <v>350130000000</v>
      </c>
      <c r="I1850">
        <f t="shared" si="82"/>
        <v>1848</v>
      </c>
      <c r="J1850">
        <f>SUM($F$3:F1850)/I1850</f>
        <v>1.0531398268398269</v>
      </c>
      <c r="K1850">
        <f t="shared" si="80"/>
        <v>1.0873896799999994</v>
      </c>
    </row>
    <row r="1851" spans="1:11" x14ac:dyDescent="0.15">
      <c r="A1851" s="1">
        <v>45588</v>
      </c>
      <c r="B1851">
        <v>1309</v>
      </c>
      <c r="C1851">
        <v>1332.23</v>
      </c>
      <c r="D1851">
        <v>1300.99</v>
      </c>
      <c r="E1851">
        <v>1307.18</v>
      </c>
      <c r="F1851">
        <f t="shared" si="81"/>
        <v>1.30718</v>
      </c>
      <c r="G1851">
        <v>231395163</v>
      </c>
      <c r="H1851" s="3">
        <v>312476000000</v>
      </c>
      <c r="I1851">
        <f t="shared" si="82"/>
        <v>1849</v>
      </c>
      <c r="J1851">
        <f>SUM($F$3:F1851)/I1851</f>
        <v>1.0532772201189833</v>
      </c>
      <c r="K1851">
        <f t="shared" si="80"/>
        <v>1.0875870799999994</v>
      </c>
    </row>
    <row r="1852" spans="1:11" x14ac:dyDescent="0.15">
      <c r="A1852" s="1">
        <v>45589</v>
      </c>
      <c r="B1852">
        <v>1295.98</v>
      </c>
      <c r="C1852">
        <v>1304.3900000000001</v>
      </c>
      <c r="D1852">
        <v>1285.3800000000001</v>
      </c>
      <c r="E1852">
        <v>1298.6500000000001</v>
      </c>
      <c r="F1852">
        <f t="shared" si="81"/>
        <v>1.2986500000000001</v>
      </c>
      <c r="G1852">
        <v>184328875</v>
      </c>
      <c r="H1852" s="3">
        <v>249477000000</v>
      </c>
      <c r="I1852">
        <f t="shared" si="82"/>
        <v>1850</v>
      </c>
      <c r="J1852">
        <f>SUM($F$3:F1852)/I1852</f>
        <v>1.053409854054054</v>
      </c>
      <c r="K1852">
        <f t="shared" ref="K1852:K1915" si="83">SUM(F1603:F1852)/250</f>
        <v>1.0877729199999995</v>
      </c>
    </row>
    <row r="1853" spans="1:11" x14ac:dyDescent="0.15">
      <c r="A1853" s="1">
        <v>45590</v>
      </c>
      <c r="B1853">
        <v>1300.96</v>
      </c>
      <c r="C1853">
        <v>1329.93</v>
      </c>
      <c r="D1853">
        <v>1300.47</v>
      </c>
      <c r="E1853">
        <v>1322.82</v>
      </c>
      <c r="F1853">
        <f t="shared" si="81"/>
        <v>1.3228199999999999</v>
      </c>
      <c r="G1853">
        <v>198624374</v>
      </c>
      <c r="H1853" s="3">
        <v>265108000000</v>
      </c>
      <c r="I1853">
        <f t="shared" si="82"/>
        <v>1851</v>
      </c>
      <c r="J1853">
        <f>SUM($F$3:F1853)/I1853</f>
        <v>1.0535554024851432</v>
      </c>
      <c r="K1853">
        <f t="shared" si="83"/>
        <v>1.0880971199999994</v>
      </c>
    </row>
    <row r="1854" spans="1:11" x14ac:dyDescent="0.15">
      <c r="A1854" s="1">
        <v>45593</v>
      </c>
      <c r="B1854">
        <v>1326</v>
      </c>
      <c r="C1854">
        <v>1365.39</v>
      </c>
      <c r="D1854">
        <v>1326</v>
      </c>
      <c r="E1854">
        <v>1365.39</v>
      </c>
      <c r="F1854">
        <f t="shared" si="81"/>
        <v>1.3653900000000001</v>
      </c>
      <c r="G1854">
        <v>214983765</v>
      </c>
      <c r="H1854" s="3">
        <v>279851000000</v>
      </c>
      <c r="I1854">
        <f t="shared" si="82"/>
        <v>1852</v>
      </c>
      <c r="J1854">
        <f>SUM($F$3:F1854)/I1854</f>
        <v>1.0537237796976242</v>
      </c>
      <c r="K1854">
        <f t="shared" si="83"/>
        <v>1.0886318399999992</v>
      </c>
    </row>
    <row r="1855" spans="1:11" x14ac:dyDescent="0.15">
      <c r="A1855" s="1">
        <v>45594</v>
      </c>
      <c r="B1855">
        <v>1377.89</v>
      </c>
      <c r="C1855">
        <v>1381.81</v>
      </c>
      <c r="D1855">
        <v>1350.92</v>
      </c>
      <c r="E1855">
        <v>1350.92</v>
      </c>
      <c r="F1855">
        <f t="shared" si="81"/>
        <v>1.3509200000000001</v>
      </c>
      <c r="G1855">
        <v>246220103</v>
      </c>
      <c r="H1855" s="3">
        <v>336229000000</v>
      </c>
      <c r="I1855">
        <f t="shared" si="82"/>
        <v>1853</v>
      </c>
      <c r="J1855">
        <f>SUM($F$3:F1855)/I1855</f>
        <v>1.0538841662169456</v>
      </c>
      <c r="K1855">
        <f t="shared" si="83"/>
        <v>1.0891039599999994</v>
      </c>
    </row>
    <row r="1856" spans="1:11" x14ac:dyDescent="0.15">
      <c r="A1856" s="1">
        <v>45595</v>
      </c>
      <c r="B1856">
        <v>1342.43</v>
      </c>
      <c r="C1856">
        <v>1365.48</v>
      </c>
      <c r="D1856">
        <v>1340.27</v>
      </c>
      <c r="E1856">
        <v>1360.89</v>
      </c>
      <c r="F1856">
        <f t="shared" si="81"/>
        <v>1.3608900000000002</v>
      </c>
      <c r="G1856">
        <v>235269143</v>
      </c>
      <c r="H1856" s="3">
        <v>312146000000</v>
      </c>
      <c r="I1856">
        <f t="shared" si="82"/>
        <v>1854</v>
      </c>
      <c r="J1856">
        <f>SUM($F$3:F1856)/I1856</f>
        <v>1.0540497572815533</v>
      </c>
      <c r="K1856">
        <f t="shared" si="83"/>
        <v>1.0897078799999995</v>
      </c>
    </row>
    <row r="1857" spans="1:11" x14ac:dyDescent="0.15">
      <c r="A1857" s="1">
        <v>45596</v>
      </c>
      <c r="B1857">
        <v>1361.47</v>
      </c>
      <c r="C1857">
        <v>1397.23</v>
      </c>
      <c r="D1857">
        <v>1353.4</v>
      </c>
      <c r="E1857">
        <v>1386.31</v>
      </c>
      <c r="F1857">
        <f t="shared" si="81"/>
        <v>1.3863099999999999</v>
      </c>
      <c r="G1857">
        <v>290669995</v>
      </c>
      <c r="H1857" s="3">
        <v>410854000000</v>
      </c>
      <c r="I1857">
        <f t="shared" si="82"/>
        <v>1855</v>
      </c>
      <c r="J1857">
        <f>SUM($F$3:F1857)/I1857</f>
        <v>1.054228873315364</v>
      </c>
      <c r="K1857">
        <f t="shared" si="83"/>
        <v>1.0904455599999994</v>
      </c>
    </row>
    <row r="1858" spans="1:11" x14ac:dyDescent="0.15">
      <c r="A1858" s="1">
        <v>45597</v>
      </c>
      <c r="B1858">
        <v>1380.27</v>
      </c>
      <c r="C1858">
        <v>1384.15</v>
      </c>
      <c r="D1858">
        <v>1301.22</v>
      </c>
      <c r="E1858">
        <v>1301.48</v>
      </c>
      <c r="F1858">
        <f t="shared" si="81"/>
        <v>1.30148</v>
      </c>
      <c r="G1858">
        <v>288148990</v>
      </c>
      <c r="H1858" s="3">
        <v>375991000000</v>
      </c>
      <c r="I1858">
        <f t="shared" si="82"/>
        <v>1856</v>
      </c>
      <c r="J1858">
        <f>SUM($F$3:F1858)/I1858</f>
        <v>1.0543620905172415</v>
      </c>
      <c r="K1858">
        <f t="shared" si="83"/>
        <v>1.0909587199999997</v>
      </c>
    </row>
    <row r="1859" spans="1:11" x14ac:dyDescent="0.15">
      <c r="A1859" s="1">
        <v>45600</v>
      </c>
      <c r="B1859">
        <v>1290.8</v>
      </c>
      <c r="C1859">
        <v>1333.06</v>
      </c>
      <c r="D1859">
        <v>1290.8</v>
      </c>
      <c r="E1859">
        <v>1333.06</v>
      </c>
      <c r="F1859">
        <f t="shared" ref="F1859:F1922" si="84">E1859/1000</f>
        <v>1.3330599999999999</v>
      </c>
      <c r="G1859">
        <v>189892144</v>
      </c>
      <c r="H1859" s="3">
        <v>268275000000</v>
      </c>
      <c r="I1859">
        <f t="shared" si="82"/>
        <v>1857</v>
      </c>
      <c r="J1859">
        <f>SUM($F$3:F1859)/I1859</f>
        <v>1.054512170166936</v>
      </c>
      <c r="K1859">
        <f t="shared" si="83"/>
        <v>1.0917249199999997</v>
      </c>
    </row>
    <row r="1860" spans="1:11" x14ac:dyDescent="0.15">
      <c r="A1860" s="1">
        <v>45601</v>
      </c>
      <c r="B1860">
        <v>1334.51</v>
      </c>
      <c r="C1860">
        <v>1386.82</v>
      </c>
      <c r="D1860">
        <v>1334.18</v>
      </c>
      <c r="E1860">
        <v>1385.52</v>
      </c>
      <c r="F1860">
        <f t="shared" si="84"/>
        <v>1.3855200000000001</v>
      </c>
      <c r="G1860">
        <v>261047477</v>
      </c>
      <c r="H1860" s="3">
        <v>390143000000</v>
      </c>
      <c r="I1860">
        <f t="shared" ref="I1860:I1918" si="85">I1859+1</f>
        <v>1858</v>
      </c>
      <c r="J1860">
        <f>SUM($F$3:F1860)/I1860</f>
        <v>1.0546903229278795</v>
      </c>
      <c r="K1860">
        <f t="shared" si="83"/>
        <v>1.0925987199999996</v>
      </c>
    </row>
    <row r="1861" spans="1:11" x14ac:dyDescent="0.15">
      <c r="A1861" s="1">
        <v>45602</v>
      </c>
      <c r="B1861">
        <v>1390.32</v>
      </c>
      <c r="C1861">
        <v>1413.41</v>
      </c>
      <c r="D1861">
        <v>1381.86</v>
      </c>
      <c r="E1861">
        <v>1397.82</v>
      </c>
      <c r="F1861">
        <f t="shared" si="84"/>
        <v>1.3978199999999998</v>
      </c>
      <c r="G1861">
        <v>293102990</v>
      </c>
      <c r="H1861" s="3">
        <v>430922000000</v>
      </c>
      <c r="I1861">
        <f t="shared" si="85"/>
        <v>1859</v>
      </c>
      <c r="J1861">
        <f>SUM($F$3:F1861)/I1861</f>
        <v>1.0548749004841311</v>
      </c>
      <c r="K1861">
        <f t="shared" si="83"/>
        <v>1.0934177999999994</v>
      </c>
    </row>
    <row r="1862" spans="1:11" x14ac:dyDescent="0.15">
      <c r="A1862" s="1">
        <v>45603</v>
      </c>
      <c r="B1862">
        <v>1386.07</v>
      </c>
      <c r="C1862">
        <v>1432.12</v>
      </c>
      <c r="D1862">
        <v>1382.25</v>
      </c>
      <c r="E1862">
        <v>1432.12</v>
      </c>
      <c r="F1862">
        <f t="shared" si="84"/>
        <v>1.4321199999999998</v>
      </c>
      <c r="G1862">
        <v>275969019</v>
      </c>
      <c r="H1862" s="3">
        <v>389226000000</v>
      </c>
      <c r="I1862">
        <f t="shared" si="85"/>
        <v>1860</v>
      </c>
      <c r="J1862">
        <f>SUM($F$3:F1862)/I1862</f>
        <v>1.0550777204301074</v>
      </c>
      <c r="K1862">
        <f t="shared" si="83"/>
        <v>1.0943399999999994</v>
      </c>
    </row>
    <row r="1863" spans="1:11" x14ac:dyDescent="0.15">
      <c r="A1863" s="1">
        <v>45604</v>
      </c>
      <c r="B1863">
        <v>1445.55</v>
      </c>
      <c r="C1863">
        <v>1466.59</v>
      </c>
      <c r="D1863">
        <v>1436.55</v>
      </c>
      <c r="E1863">
        <v>1441.02</v>
      </c>
      <c r="F1863">
        <f t="shared" si="84"/>
        <v>1.44102</v>
      </c>
      <c r="G1863">
        <v>288152013</v>
      </c>
      <c r="H1863" s="3">
        <v>429656000000</v>
      </c>
      <c r="I1863">
        <f t="shared" si="85"/>
        <v>1861</v>
      </c>
      <c r="J1863">
        <f>SUM($F$3:F1863)/I1863</f>
        <v>1.055285104782375</v>
      </c>
      <c r="K1863">
        <f t="shared" si="83"/>
        <v>1.0953085199999997</v>
      </c>
    </row>
    <row r="1864" spans="1:11" x14ac:dyDescent="0.15">
      <c r="A1864" s="1">
        <v>45607</v>
      </c>
      <c r="B1864">
        <v>1440.66</v>
      </c>
      <c r="C1864">
        <v>1488.95</v>
      </c>
      <c r="D1864">
        <v>1440.6</v>
      </c>
      <c r="E1864">
        <v>1488.95</v>
      </c>
      <c r="F1864">
        <f t="shared" si="84"/>
        <v>1.48895</v>
      </c>
      <c r="G1864">
        <v>273589631</v>
      </c>
      <c r="H1864" s="3">
        <v>419310000000</v>
      </c>
      <c r="I1864">
        <f t="shared" si="85"/>
        <v>1862</v>
      </c>
      <c r="J1864">
        <f>SUM($F$3:F1864)/I1864</f>
        <v>1.0555180075187969</v>
      </c>
      <c r="K1864">
        <f t="shared" si="83"/>
        <v>1.0963650799999993</v>
      </c>
    </row>
    <row r="1865" spans="1:11" x14ac:dyDescent="0.15">
      <c r="A1865" s="1">
        <v>45608</v>
      </c>
      <c r="B1865">
        <v>1494.58</v>
      </c>
      <c r="C1865">
        <v>1495.25</v>
      </c>
      <c r="D1865">
        <v>1450.5</v>
      </c>
      <c r="E1865">
        <v>1467.33</v>
      </c>
      <c r="F1865">
        <f t="shared" si="84"/>
        <v>1.46733</v>
      </c>
      <c r="G1865">
        <v>267978793</v>
      </c>
      <c r="H1865" s="3">
        <v>390188000000</v>
      </c>
      <c r="I1865">
        <f t="shared" si="85"/>
        <v>1863</v>
      </c>
      <c r="J1865">
        <f>SUM($F$3:F1865)/I1865</f>
        <v>1.055739055287171</v>
      </c>
      <c r="K1865">
        <f t="shared" si="83"/>
        <v>1.0973785999999994</v>
      </c>
    </row>
    <row r="1866" spans="1:11" x14ac:dyDescent="0.15">
      <c r="A1866" s="1">
        <v>45609</v>
      </c>
      <c r="B1866">
        <v>1459.04</v>
      </c>
      <c r="C1866">
        <v>1479.03</v>
      </c>
      <c r="D1866">
        <v>1436.96</v>
      </c>
      <c r="E1866">
        <v>1474.99</v>
      </c>
      <c r="F1866">
        <f t="shared" si="84"/>
        <v>1.47499</v>
      </c>
      <c r="G1866">
        <v>221335709</v>
      </c>
      <c r="H1866" s="3">
        <v>330699000000</v>
      </c>
      <c r="I1866">
        <f t="shared" si="85"/>
        <v>1864</v>
      </c>
      <c r="J1866">
        <f>SUM($F$3:F1866)/I1866</f>
        <v>1.0559639753218883</v>
      </c>
      <c r="K1866">
        <f t="shared" si="83"/>
        <v>1.0984400399999994</v>
      </c>
    </row>
    <row r="1867" spans="1:11" x14ac:dyDescent="0.15">
      <c r="A1867" s="1">
        <v>45610</v>
      </c>
      <c r="B1867">
        <v>1468.9</v>
      </c>
      <c r="C1867">
        <v>1477.21</v>
      </c>
      <c r="D1867">
        <v>1431.6</v>
      </c>
      <c r="E1867">
        <v>1433.04</v>
      </c>
      <c r="F1867">
        <f t="shared" si="84"/>
        <v>1.4330399999999999</v>
      </c>
      <c r="G1867">
        <v>227085537</v>
      </c>
      <c r="H1867" s="3">
        <v>330020000000</v>
      </c>
      <c r="I1867">
        <f t="shared" si="85"/>
        <v>1865</v>
      </c>
      <c r="J1867">
        <f>SUM($F$3:F1867)/I1867</f>
        <v>1.0561661608579087</v>
      </c>
      <c r="K1867">
        <f t="shared" si="83"/>
        <v>1.0993799999999996</v>
      </c>
    </row>
    <row r="1868" spans="1:11" x14ac:dyDescent="0.15">
      <c r="A1868" s="1">
        <v>45611</v>
      </c>
      <c r="B1868">
        <v>1429.3</v>
      </c>
      <c r="C1868">
        <v>1465.34</v>
      </c>
      <c r="D1868">
        <v>1413.39</v>
      </c>
      <c r="E1868">
        <v>1413.47</v>
      </c>
      <c r="F1868">
        <f t="shared" si="84"/>
        <v>1.41347</v>
      </c>
      <c r="G1868">
        <v>248449341</v>
      </c>
      <c r="H1868" s="3">
        <v>359241000000</v>
      </c>
      <c r="I1868">
        <f t="shared" si="85"/>
        <v>1866</v>
      </c>
      <c r="J1868">
        <f>SUM($F$3:F1868)/I1868</f>
        <v>1.0563576420150051</v>
      </c>
      <c r="K1868">
        <f t="shared" si="83"/>
        <v>1.1001359999999996</v>
      </c>
    </row>
    <row r="1869" spans="1:11" x14ac:dyDescent="0.15">
      <c r="A1869" s="1">
        <v>45614</v>
      </c>
      <c r="B1869">
        <v>1419.21</v>
      </c>
      <c r="C1869">
        <v>1425.21</v>
      </c>
      <c r="D1869">
        <v>1334.01</v>
      </c>
      <c r="E1869">
        <v>1343.16</v>
      </c>
      <c r="F1869">
        <f t="shared" si="84"/>
        <v>1.3431600000000001</v>
      </c>
      <c r="G1869">
        <v>238447013</v>
      </c>
      <c r="H1869" s="3">
        <v>303685000000</v>
      </c>
      <c r="I1869">
        <f t="shared" si="85"/>
        <v>1867</v>
      </c>
      <c r="J1869">
        <f>SUM($F$3:F1869)/I1869</f>
        <v>1.0565112587038026</v>
      </c>
      <c r="K1869">
        <f t="shared" si="83"/>
        <v>1.1004530399999997</v>
      </c>
    </row>
    <row r="1870" spans="1:11" x14ac:dyDescent="0.15">
      <c r="A1870" s="1">
        <v>45615</v>
      </c>
      <c r="B1870">
        <v>1341.03</v>
      </c>
      <c r="C1870">
        <v>1383.73</v>
      </c>
      <c r="D1870">
        <v>1333.94</v>
      </c>
      <c r="E1870">
        <v>1383.73</v>
      </c>
      <c r="F1870">
        <f t="shared" si="84"/>
        <v>1.3837300000000001</v>
      </c>
      <c r="G1870">
        <v>200160209</v>
      </c>
      <c r="H1870" s="3">
        <v>263774000000</v>
      </c>
      <c r="I1870">
        <f t="shared" si="85"/>
        <v>1868</v>
      </c>
      <c r="J1870">
        <f>SUM($F$3:F1870)/I1870</f>
        <v>1.0566864293361882</v>
      </c>
      <c r="K1870">
        <f t="shared" si="83"/>
        <v>1.10087044</v>
      </c>
    </row>
    <row r="1871" spans="1:11" x14ac:dyDescent="0.15">
      <c r="A1871" s="1">
        <v>45616</v>
      </c>
      <c r="B1871">
        <v>1379.07</v>
      </c>
      <c r="C1871">
        <v>1438.27</v>
      </c>
      <c r="D1871">
        <v>1376.67</v>
      </c>
      <c r="E1871">
        <v>1431.6</v>
      </c>
      <c r="F1871">
        <f t="shared" si="84"/>
        <v>1.4316</v>
      </c>
      <c r="G1871">
        <v>227436753</v>
      </c>
      <c r="H1871" s="3">
        <v>300165000000</v>
      </c>
      <c r="I1871">
        <f t="shared" si="85"/>
        <v>1869</v>
      </c>
      <c r="J1871">
        <f>SUM($F$3:F1871)/I1871</f>
        <v>1.0568870251471372</v>
      </c>
      <c r="K1871">
        <f t="shared" si="83"/>
        <v>1.101426</v>
      </c>
    </row>
    <row r="1872" spans="1:11" x14ac:dyDescent="0.15">
      <c r="A1872" s="1">
        <v>45617</v>
      </c>
      <c r="B1872">
        <v>1427.29</v>
      </c>
      <c r="C1872">
        <v>1445.65</v>
      </c>
      <c r="D1872">
        <v>1420.39</v>
      </c>
      <c r="E1872">
        <v>1437.14</v>
      </c>
      <c r="F1872">
        <f t="shared" si="84"/>
        <v>1.4371400000000001</v>
      </c>
      <c r="G1872">
        <v>233333610</v>
      </c>
      <c r="H1872" s="3">
        <v>315321000000</v>
      </c>
      <c r="I1872">
        <f t="shared" si="85"/>
        <v>1870</v>
      </c>
      <c r="J1872">
        <f>SUM($F$3:F1872)/I1872</f>
        <v>1.0570903689839568</v>
      </c>
      <c r="K1872">
        <f t="shared" si="83"/>
        <v>1.1020447999999998</v>
      </c>
    </row>
    <row r="1873" spans="1:11" x14ac:dyDescent="0.15">
      <c r="A1873" s="1">
        <v>45618</v>
      </c>
      <c r="B1873">
        <v>1431.81</v>
      </c>
      <c r="C1873">
        <v>1459.24</v>
      </c>
      <c r="D1873">
        <v>1391.65</v>
      </c>
      <c r="E1873">
        <v>1392.06</v>
      </c>
      <c r="F1873">
        <f t="shared" si="84"/>
        <v>1.3920599999999999</v>
      </c>
      <c r="G1873">
        <v>331324844</v>
      </c>
      <c r="H1873" s="3">
        <v>472106000000</v>
      </c>
      <c r="I1873">
        <f t="shared" si="85"/>
        <v>1871</v>
      </c>
      <c r="J1873">
        <f>SUM($F$3:F1873)/I1873</f>
        <v>1.0572694013896309</v>
      </c>
      <c r="K1873">
        <f t="shared" si="83"/>
        <v>1.1025324000000001</v>
      </c>
    </row>
    <row r="1874" spans="1:11" x14ac:dyDescent="0.15">
      <c r="A1874" s="1">
        <v>45621</v>
      </c>
      <c r="B1874">
        <v>1403.16</v>
      </c>
      <c r="C1874">
        <v>1413.82</v>
      </c>
      <c r="D1874">
        <v>1374.01</v>
      </c>
      <c r="E1874">
        <v>1413.82</v>
      </c>
      <c r="F1874">
        <f t="shared" si="84"/>
        <v>1.4138199999999999</v>
      </c>
      <c r="G1874">
        <v>274897685</v>
      </c>
      <c r="H1874" s="3">
        <v>379889000000</v>
      </c>
      <c r="I1874">
        <f t="shared" si="85"/>
        <v>1872</v>
      </c>
      <c r="J1874">
        <f>SUM($F$3:F1874)/I1874</f>
        <v>1.0574598664529911</v>
      </c>
      <c r="K1874">
        <f t="shared" si="83"/>
        <v>1.1029892800000001</v>
      </c>
    </row>
    <row r="1875" spans="1:11" x14ac:dyDescent="0.15">
      <c r="A1875" s="1">
        <v>45622</v>
      </c>
      <c r="B1875">
        <v>1410.97</v>
      </c>
      <c r="C1875">
        <v>1430.28</v>
      </c>
      <c r="D1875">
        <v>1392.58</v>
      </c>
      <c r="E1875">
        <v>1393.14</v>
      </c>
      <c r="F1875">
        <f t="shared" si="84"/>
        <v>1.39314</v>
      </c>
      <c r="G1875">
        <v>255267780</v>
      </c>
      <c r="H1875" s="3">
        <v>327988000000</v>
      </c>
      <c r="I1875">
        <f t="shared" si="85"/>
        <v>1873</v>
      </c>
      <c r="J1875">
        <f>SUM($F$3:F1875)/I1875</f>
        <v>1.0576390870261607</v>
      </c>
      <c r="K1875">
        <f t="shared" si="83"/>
        <v>1.1032629200000001</v>
      </c>
    </row>
    <row r="1876" spans="1:11" x14ac:dyDescent="0.15">
      <c r="A1876" s="1">
        <v>45623</v>
      </c>
      <c r="B1876">
        <v>1380.7</v>
      </c>
      <c r="C1876">
        <v>1432.46</v>
      </c>
      <c r="D1876">
        <v>1353.42</v>
      </c>
      <c r="E1876">
        <v>1432.46</v>
      </c>
      <c r="F1876">
        <f t="shared" si="84"/>
        <v>1.4324600000000001</v>
      </c>
      <c r="G1876">
        <v>296170440</v>
      </c>
      <c r="H1876" s="3">
        <v>380827000000</v>
      </c>
      <c r="I1876">
        <f t="shared" si="85"/>
        <v>1874</v>
      </c>
      <c r="J1876">
        <f>SUM($F$3:F1876)/I1876</f>
        <v>1.0578390981856987</v>
      </c>
      <c r="K1876">
        <f t="shared" si="83"/>
        <v>1.10368496</v>
      </c>
    </row>
    <row r="1877" spans="1:11" x14ac:dyDescent="0.15">
      <c r="A1877" s="1">
        <v>45624</v>
      </c>
      <c r="B1877">
        <v>1437.25</v>
      </c>
      <c r="C1877">
        <v>1458.12</v>
      </c>
      <c r="D1877">
        <v>1428.83</v>
      </c>
      <c r="E1877">
        <v>1431.46</v>
      </c>
      <c r="F1877">
        <f t="shared" si="84"/>
        <v>1.43146</v>
      </c>
      <c r="G1877">
        <v>301367392</v>
      </c>
      <c r="H1877" s="3">
        <v>403167000000</v>
      </c>
      <c r="I1877">
        <f t="shared" si="85"/>
        <v>1875</v>
      </c>
      <c r="J1877">
        <f>SUM($F$3:F1877)/I1877</f>
        <v>1.0580383626666663</v>
      </c>
      <c r="K1877">
        <f t="shared" si="83"/>
        <v>1.1041210000000001</v>
      </c>
    </row>
    <row r="1878" spans="1:11" x14ac:dyDescent="0.15">
      <c r="A1878" s="1">
        <v>45625</v>
      </c>
      <c r="B1878">
        <v>1427.46</v>
      </c>
      <c r="C1878">
        <v>1472.36</v>
      </c>
      <c r="D1878">
        <v>1419.75</v>
      </c>
      <c r="E1878">
        <v>1462.69</v>
      </c>
      <c r="F1878">
        <f t="shared" si="84"/>
        <v>1.46269</v>
      </c>
      <c r="G1878">
        <v>307959933</v>
      </c>
      <c r="H1878" s="3">
        <v>457063000000</v>
      </c>
      <c r="I1878">
        <f t="shared" si="85"/>
        <v>1876</v>
      </c>
      <c r="J1878">
        <f>SUM($F$3:F1878)/I1878</f>
        <v>1.0582540618336882</v>
      </c>
      <c r="K1878">
        <f t="shared" si="83"/>
        <v>1.1046611600000003</v>
      </c>
    </row>
    <row r="1879" spans="1:11" x14ac:dyDescent="0.15">
      <c r="A1879" s="1">
        <v>45628</v>
      </c>
      <c r="B1879">
        <v>1463.85</v>
      </c>
      <c r="C1879">
        <v>1495.42</v>
      </c>
      <c r="D1879">
        <v>1463.53</v>
      </c>
      <c r="E1879">
        <v>1492.37</v>
      </c>
      <c r="F1879">
        <f t="shared" si="84"/>
        <v>1.49237</v>
      </c>
      <c r="G1879">
        <v>311267890</v>
      </c>
      <c r="H1879" s="3">
        <v>435422000000</v>
      </c>
      <c r="I1879">
        <f t="shared" si="85"/>
        <v>1877</v>
      </c>
      <c r="J1879">
        <f>SUM($F$3:F1879)/I1879</f>
        <v>1.0584853436334571</v>
      </c>
      <c r="K1879">
        <f t="shared" si="83"/>
        <v>1.1052544000000002</v>
      </c>
    </row>
    <row r="1880" spans="1:11" x14ac:dyDescent="0.15">
      <c r="A1880" s="1">
        <v>45629</v>
      </c>
      <c r="B1880">
        <v>1490.98</v>
      </c>
      <c r="C1880">
        <v>1509.56</v>
      </c>
      <c r="D1880">
        <v>1474.22</v>
      </c>
      <c r="E1880">
        <v>1500.03</v>
      </c>
      <c r="F1880">
        <f t="shared" si="84"/>
        <v>1.50003</v>
      </c>
      <c r="G1880">
        <v>322139766</v>
      </c>
      <c r="H1880" s="3">
        <v>427649000000</v>
      </c>
      <c r="I1880">
        <f t="shared" si="85"/>
        <v>1878</v>
      </c>
      <c r="J1880">
        <f>SUM($F$3:F1880)/I1880</f>
        <v>1.0587204579339717</v>
      </c>
      <c r="K1880">
        <f t="shared" si="83"/>
        <v>1.1059292000000003</v>
      </c>
    </row>
    <row r="1881" spans="1:11" x14ac:dyDescent="0.15">
      <c r="A1881" s="1">
        <v>45630</v>
      </c>
      <c r="B1881">
        <v>1495.24</v>
      </c>
      <c r="C1881">
        <v>1502.57</v>
      </c>
      <c r="D1881">
        <v>1464.58</v>
      </c>
      <c r="E1881">
        <v>1473.1</v>
      </c>
      <c r="F1881">
        <f t="shared" si="84"/>
        <v>1.4730999999999999</v>
      </c>
      <c r="G1881">
        <v>329887654</v>
      </c>
      <c r="H1881" s="3">
        <v>416484000000</v>
      </c>
      <c r="I1881">
        <f t="shared" si="85"/>
        <v>1879</v>
      </c>
      <c r="J1881">
        <f>SUM($F$3:F1881)/I1881</f>
        <v>1.0589409898882378</v>
      </c>
      <c r="K1881">
        <f t="shared" si="83"/>
        <v>1.1065525600000001</v>
      </c>
    </row>
    <row r="1882" spans="1:11" x14ac:dyDescent="0.15">
      <c r="A1882" s="1">
        <v>45631</v>
      </c>
      <c r="B1882">
        <v>1468.84</v>
      </c>
      <c r="C1882">
        <v>1513.88</v>
      </c>
      <c r="D1882">
        <v>1468.84</v>
      </c>
      <c r="E1882">
        <v>1511.1</v>
      </c>
      <c r="F1882">
        <f t="shared" si="84"/>
        <v>1.5110999999999999</v>
      </c>
      <c r="G1882">
        <v>316543697</v>
      </c>
      <c r="H1882" s="3">
        <v>411086000000</v>
      </c>
      <c r="I1882">
        <f t="shared" si="85"/>
        <v>1880</v>
      </c>
      <c r="J1882">
        <f>SUM($F$3:F1882)/I1882</f>
        <v>1.0591814999999996</v>
      </c>
      <c r="K1882">
        <f t="shared" si="83"/>
        <v>1.1073078000000001</v>
      </c>
    </row>
    <row r="1883" spans="1:11" x14ac:dyDescent="0.15">
      <c r="A1883" s="1">
        <v>45632</v>
      </c>
      <c r="B1883">
        <v>1523.25</v>
      </c>
      <c r="C1883">
        <v>1542.65</v>
      </c>
      <c r="D1883">
        <v>1507.51</v>
      </c>
      <c r="E1883">
        <v>1530.82</v>
      </c>
      <c r="F1883">
        <f t="shared" si="84"/>
        <v>1.5308199999999998</v>
      </c>
      <c r="G1883">
        <v>374348894</v>
      </c>
      <c r="H1883" s="3">
        <v>496223000000</v>
      </c>
      <c r="I1883">
        <f t="shared" si="85"/>
        <v>1881</v>
      </c>
      <c r="J1883">
        <f>SUM($F$3:F1883)/I1883</f>
        <v>1.0594322381711849</v>
      </c>
      <c r="K1883">
        <f t="shared" si="83"/>
        <v>1.1082745999999999</v>
      </c>
    </row>
    <row r="1884" spans="1:11" x14ac:dyDescent="0.15">
      <c r="A1884" s="1">
        <v>45635</v>
      </c>
      <c r="B1884">
        <v>1532.98</v>
      </c>
      <c r="C1884">
        <v>1542.11</v>
      </c>
      <c r="D1884">
        <v>1511.54</v>
      </c>
      <c r="E1884">
        <v>1527.46</v>
      </c>
      <c r="F1884">
        <f t="shared" si="84"/>
        <v>1.52746</v>
      </c>
      <c r="G1884">
        <v>336508257</v>
      </c>
      <c r="H1884" s="3">
        <v>424309000000</v>
      </c>
      <c r="I1884">
        <f t="shared" si="85"/>
        <v>1882</v>
      </c>
      <c r="J1884">
        <f>SUM($F$3:F1884)/I1884</f>
        <v>1.0596809245483523</v>
      </c>
      <c r="K1884">
        <f t="shared" si="83"/>
        <v>1.10921512</v>
      </c>
    </row>
    <row r="1885" spans="1:11" x14ac:dyDescent="0.15">
      <c r="A1885" s="1">
        <v>45636</v>
      </c>
      <c r="B1885">
        <v>1576.36</v>
      </c>
      <c r="C1885">
        <v>1577.64</v>
      </c>
      <c r="D1885">
        <v>1547.99</v>
      </c>
      <c r="E1885">
        <v>1550.77</v>
      </c>
      <c r="F1885">
        <f t="shared" si="84"/>
        <v>1.55077</v>
      </c>
      <c r="G1885">
        <v>415981303</v>
      </c>
      <c r="H1885" s="3">
        <v>579937000000</v>
      </c>
      <c r="I1885">
        <f t="shared" si="85"/>
        <v>1883</v>
      </c>
      <c r="J1885">
        <f>SUM($F$3:F1885)/I1885</f>
        <v>1.0599417259691974</v>
      </c>
      <c r="K1885">
        <f t="shared" si="83"/>
        <v>1.1102218000000001</v>
      </c>
    </row>
    <row r="1886" spans="1:11" x14ac:dyDescent="0.15">
      <c r="A1886" s="1">
        <v>45637</v>
      </c>
      <c r="B1886">
        <v>1544.26</v>
      </c>
      <c r="C1886">
        <v>1569.17</v>
      </c>
      <c r="D1886">
        <v>1542.52</v>
      </c>
      <c r="E1886">
        <v>1569.17</v>
      </c>
      <c r="F1886">
        <f t="shared" si="84"/>
        <v>1.5691700000000002</v>
      </c>
      <c r="G1886">
        <v>348530917</v>
      </c>
      <c r="H1886" s="3">
        <v>460999000000</v>
      </c>
      <c r="I1886">
        <f t="shared" si="85"/>
        <v>1884</v>
      </c>
      <c r="J1886">
        <f>SUM($F$3:F1886)/I1886</f>
        <v>1.0602120169851375</v>
      </c>
      <c r="K1886">
        <f t="shared" si="83"/>
        <v>1.1113494800000001</v>
      </c>
    </row>
    <row r="1887" spans="1:11" x14ac:dyDescent="0.15">
      <c r="A1887" s="1">
        <v>45638</v>
      </c>
      <c r="B1887">
        <v>1570.72</v>
      </c>
      <c r="C1887">
        <v>1577.38</v>
      </c>
      <c r="D1887">
        <v>1549.97</v>
      </c>
      <c r="E1887">
        <v>1577.38</v>
      </c>
      <c r="F1887">
        <f t="shared" si="84"/>
        <v>1.57738</v>
      </c>
      <c r="G1887">
        <v>343666140</v>
      </c>
      <c r="H1887" s="3">
        <v>463032000000</v>
      </c>
      <c r="I1887">
        <f t="shared" si="85"/>
        <v>1885</v>
      </c>
      <c r="J1887">
        <f>SUM($F$3:F1887)/I1887</f>
        <v>1.0604863766578243</v>
      </c>
      <c r="K1887">
        <f t="shared" si="83"/>
        <v>1.1125528800000002</v>
      </c>
    </row>
    <row r="1888" spans="1:11" x14ac:dyDescent="0.15">
      <c r="A1888" s="1">
        <v>45639</v>
      </c>
      <c r="B1888">
        <v>1563.61</v>
      </c>
      <c r="C1888">
        <v>1580.69</v>
      </c>
      <c r="D1888">
        <v>1553.46</v>
      </c>
      <c r="E1888">
        <v>1553.94</v>
      </c>
      <c r="F1888">
        <f t="shared" si="84"/>
        <v>1.5539400000000001</v>
      </c>
      <c r="G1888">
        <v>357625674</v>
      </c>
      <c r="H1888" s="3">
        <v>498630000000</v>
      </c>
      <c r="I1888">
        <f t="shared" si="85"/>
        <v>1886</v>
      </c>
      <c r="J1888">
        <f>SUM($F$3:F1888)/I1888</f>
        <v>1.0607480169671257</v>
      </c>
      <c r="K1888">
        <f t="shared" si="83"/>
        <v>1.1135274800000001</v>
      </c>
    </row>
    <row r="1889" spans="1:11" x14ac:dyDescent="0.15">
      <c r="A1889" s="1">
        <v>45642</v>
      </c>
      <c r="B1889">
        <v>1557.09</v>
      </c>
      <c r="C1889">
        <v>1560.08</v>
      </c>
      <c r="D1889">
        <v>1527.15</v>
      </c>
      <c r="E1889">
        <v>1535.74</v>
      </c>
      <c r="F1889">
        <f t="shared" si="84"/>
        <v>1.5357400000000001</v>
      </c>
      <c r="G1889">
        <v>322362711</v>
      </c>
      <c r="H1889" s="3">
        <v>427818000000</v>
      </c>
      <c r="I1889">
        <f t="shared" si="85"/>
        <v>1887</v>
      </c>
      <c r="J1889">
        <f>SUM($F$3:F1889)/I1889</f>
        <v>1.0609997350291462</v>
      </c>
      <c r="K1889">
        <f t="shared" si="83"/>
        <v>1.11440088</v>
      </c>
    </row>
    <row r="1890" spans="1:11" x14ac:dyDescent="0.15">
      <c r="A1890" s="1">
        <v>45643</v>
      </c>
      <c r="B1890">
        <v>1529.61</v>
      </c>
      <c r="C1890">
        <v>1530.28</v>
      </c>
      <c r="D1890">
        <v>1465.41</v>
      </c>
      <c r="E1890">
        <v>1468.32</v>
      </c>
      <c r="F1890">
        <f t="shared" si="84"/>
        <v>1.4683199999999998</v>
      </c>
      <c r="G1890">
        <v>286036760</v>
      </c>
      <c r="H1890" s="3">
        <v>374870000000</v>
      </c>
      <c r="I1890">
        <f t="shared" si="85"/>
        <v>1888</v>
      </c>
      <c r="J1890">
        <f>SUM($F$3:F1890)/I1890</f>
        <v>1.0612154766949147</v>
      </c>
      <c r="K1890">
        <f t="shared" si="83"/>
        <v>1.1151673200000001</v>
      </c>
    </row>
    <row r="1891" spans="1:11" x14ac:dyDescent="0.15">
      <c r="A1891" s="1">
        <v>45644</v>
      </c>
      <c r="B1891">
        <v>1469.58</v>
      </c>
      <c r="C1891">
        <v>1505.47</v>
      </c>
      <c r="D1891">
        <v>1447.25</v>
      </c>
      <c r="E1891">
        <v>1490.76</v>
      </c>
      <c r="F1891">
        <f t="shared" si="84"/>
        <v>1.4907600000000001</v>
      </c>
      <c r="G1891">
        <v>257918501</v>
      </c>
      <c r="H1891" s="3">
        <v>349022000000</v>
      </c>
      <c r="I1891">
        <f t="shared" si="85"/>
        <v>1889</v>
      </c>
      <c r="J1891">
        <f>SUM($F$3:F1891)/I1891</f>
        <v>1.0614428692429851</v>
      </c>
      <c r="K1891">
        <f t="shared" si="83"/>
        <v>1.11599888</v>
      </c>
    </row>
    <row r="1892" spans="1:11" x14ac:dyDescent="0.15">
      <c r="A1892" s="1">
        <v>45645</v>
      </c>
      <c r="B1892">
        <v>1471.42</v>
      </c>
      <c r="C1892">
        <v>1512.68</v>
      </c>
      <c r="D1892">
        <v>1469.82</v>
      </c>
      <c r="E1892">
        <v>1508.58</v>
      </c>
      <c r="F1892">
        <f t="shared" si="84"/>
        <v>1.50858</v>
      </c>
      <c r="G1892">
        <v>275603692</v>
      </c>
      <c r="H1892" s="3">
        <v>403762000000</v>
      </c>
      <c r="I1892">
        <f t="shared" si="85"/>
        <v>1890</v>
      </c>
      <c r="J1892">
        <f>SUM($F$3:F1892)/I1892</f>
        <v>1.0616794497354491</v>
      </c>
      <c r="K1892">
        <f t="shared" si="83"/>
        <v>1.1168307200000001</v>
      </c>
    </row>
    <row r="1893" spans="1:11" x14ac:dyDescent="0.15">
      <c r="A1893" s="1">
        <v>45646</v>
      </c>
      <c r="B1893">
        <v>1503.58</v>
      </c>
      <c r="C1893">
        <v>1543.99</v>
      </c>
      <c r="D1893">
        <v>1501.74</v>
      </c>
      <c r="E1893">
        <v>1531.6</v>
      </c>
      <c r="F1893">
        <f t="shared" si="84"/>
        <v>1.5315999999999999</v>
      </c>
      <c r="G1893">
        <v>267434944</v>
      </c>
      <c r="H1893" s="3">
        <v>405453000000</v>
      </c>
      <c r="I1893">
        <f t="shared" si="85"/>
        <v>1891</v>
      </c>
      <c r="J1893">
        <f>SUM($F$3:F1893)/I1893</f>
        <v>1.0619279534637751</v>
      </c>
      <c r="K1893">
        <f t="shared" si="83"/>
        <v>1.1177527199999999</v>
      </c>
    </row>
    <row r="1894" spans="1:11" x14ac:dyDescent="0.15">
      <c r="A1894" s="1">
        <v>45649</v>
      </c>
      <c r="B1894">
        <v>1526.44</v>
      </c>
      <c r="C1894">
        <v>1527.45</v>
      </c>
      <c r="D1894">
        <v>1446.08</v>
      </c>
      <c r="E1894">
        <v>1448.37</v>
      </c>
      <c r="F1894">
        <f t="shared" si="84"/>
        <v>1.4483699999999999</v>
      </c>
      <c r="G1894">
        <v>260731884</v>
      </c>
      <c r="H1894" s="3">
        <v>368840000000</v>
      </c>
      <c r="I1894">
        <f t="shared" si="85"/>
        <v>1892</v>
      </c>
      <c r="J1894">
        <f>SUM($F$3:F1894)/I1894</f>
        <v>1.0621322040169128</v>
      </c>
      <c r="K1894">
        <f t="shared" si="83"/>
        <v>1.1182489200000003</v>
      </c>
    </row>
    <row r="1895" spans="1:11" x14ac:dyDescent="0.15">
      <c r="A1895" s="1">
        <v>45650</v>
      </c>
      <c r="B1895">
        <v>1453.72</v>
      </c>
      <c r="C1895">
        <v>1464.56</v>
      </c>
      <c r="D1895">
        <v>1426.28</v>
      </c>
      <c r="E1895">
        <v>1456.63</v>
      </c>
      <c r="F1895">
        <f t="shared" si="84"/>
        <v>1.4566300000000001</v>
      </c>
      <c r="G1895">
        <v>213492934</v>
      </c>
      <c r="H1895" s="3">
        <v>306398000000</v>
      </c>
      <c r="I1895">
        <f t="shared" si="85"/>
        <v>1893</v>
      </c>
      <c r="J1895">
        <f>SUM($F$3:F1895)/I1895</f>
        <v>1.0623406022186999</v>
      </c>
      <c r="K1895">
        <f t="shared" si="83"/>
        <v>1.1187411600000003</v>
      </c>
    </row>
    <row r="1896" spans="1:11" x14ac:dyDescent="0.15">
      <c r="A1896" s="1">
        <v>45651</v>
      </c>
      <c r="B1896">
        <v>1451.36</v>
      </c>
      <c r="C1896">
        <v>1451.77</v>
      </c>
      <c r="D1896">
        <v>1402.81</v>
      </c>
      <c r="E1896">
        <v>1418.54</v>
      </c>
      <c r="F1896">
        <f t="shared" si="84"/>
        <v>1.4185399999999999</v>
      </c>
      <c r="G1896">
        <v>210823927</v>
      </c>
      <c r="H1896" s="3">
        <v>304709000000</v>
      </c>
      <c r="I1896">
        <f t="shared" si="85"/>
        <v>1894</v>
      </c>
      <c r="J1896">
        <f>SUM($F$3:F1896)/I1896</f>
        <v>1.0625286694825757</v>
      </c>
      <c r="K1896">
        <f t="shared" si="83"/>
        <v>1.1191368800000006</v>
      </c>
    </row>
    <row r="1897" spans="1:11" x14ac:dyDescent="0.15">
      <c r="A1897" s="1">
        <v>45652</v>
      </c>
      <c r="B1897">
        <v>1416.42</v>
      </c>
      <c r="C1897">
        <v>1453.81</v>
      </c>
      <c r="D1897">
        <v>1416.42</v>
      </c>
      <c r="E1897">
        <v>1444.16</v>
      </c>
      <c r="F1897">
        <f t="shared" si="84"/>
        <v>1.4441600000000001</v>
      </c>
      <c r="G1897">
        <v>193635245</v>
      </c>
      <c r="H1897" s="3">
        <v>305889000000</v>
      </c>
      <c r="I1897">
        <f t="shared" si="85"/>
        <v>1895</v>
      </c>
      <c r="J1897">
        <f>SUM($F$3:F1897)/I1897</f>
        <v>1.0627300580474928</v>
      </c>
      <c r="K1897">
        <f t="shared" si="83"/>
        <v>1.1196817600000004</v>
      </c>
    </row>
    <row r="1898" spans="1:11" x14ac:dyDescent="0.15">
      <c r="A1898" s="1">
        <v>45653</v>
      </c>
      <c r="B1898">
        <v>1444.27</v>
      </c>
      <c r="C1898">
        <v>1470.57</v>
      </c>
      <c r="D1898">
        <v>1439.18</v>
      </c>
      <c r="E1898">
        <v>1445.79</v>
      </c>
      <c r="F1898">
        <f t="shared" si="84"/>
        <v>1.4457899999999999</v>
      </c>
      <c r="G1898">
        <v>210107425</v>
      </c>
      <c r="H1898" s="3">
        <v>337005000000</v>
      </c>
      <c r="I1898">
        <f t="shared" si="85"/>
        <v>1896</v>
      </c>
      <c r="J1898">
        <f>SUM($F$3:F1898)/I1898</f>
        <v>1.0629320938818558</v>
      </c>
      <c r="K1898">
        <f t="shared" si="83"/>
        <v>1.1202608800000002</v>
      </c>
    </row>
    <row r="1899" spans="1:11" x14ac:dyDescent="0.15">
      <c r="A1899" s="1">
        <v>45656</v>
      </c>
      <c r="B1899">
        <v>1442.11</v>
      </c>
      <c r="C1899">
        <v>1444.98</v>
      </c>
      <c r="D1899">
        <v>1411.93</v>
      </c>
      <c r="E1899">
        <v>1434.27</v>
      </c>
      <c r="F1899">
        <f t="shared" si="84"/>
        <v>1.4342699999999999</v>
      </c>
      <c r="G1899">
        <v>188406174</v>
      </c>
      <c r="H1899" s="3">
        <v>287462000000</v>
      </c>
      <c r="I1899">
        <f t="shared" si="85"/>
        <v>1897</v>
      </c>
      <c r="J1899">
        <f>SUM($F$3:F1899)/I1899</f>
        <v>1.0631278439641532</v>
      </c>
      <c r="K1899">
        <f t="shared" si="83"/>
        <v>1.1208805200000005</v>
      </c>
    </row>
    <row r="1900" spans="1:11" x14ac:dyDescent="0.15">
      <c r="A1900" s="1">
        <v>45657</v>
      </c>
      <c r="B1900">
        <v>1437.66</v>
      </c>
      <c r="C1900">
        <v>1441.18</v>
      </c>
      <c r="D1900">
        <v>1384.64</v>
      </c>
      <c r="E1900">
        <v>1384.64</v>
      </c>
      <c r="F1900">
        <f t="shared" si="84"/>
        <v>1.3846400000000001</v>
      </c>
      <c r="G1900">
        <v>205059005</v>
      </c>
      <c r="H1900" s="3">
        <v>300820000000</v>
      </c>
      <c r="I1900">
        <f t="shared" si="85"/>
        <v>1898</v>
      </c>
      <c r="J1900">
        <f>SUM($F$3:F1900)/I1900</f>
        <v>1.0632972391991562</v>
      </c>
      <c r="K1900">
        <f t="shared" si="83"/>
        <v>1.1212557200000004</v>
      </c>
    </row>
    <row r="1901" spans="1:11" x14ac:dyDescent="0.15">
      <c r="A1901" s="1">
        <v>45659</v>
      </c>
      <c r="B1901">
        <v>1381.31</v>
      </c>
      <c r="C1901">
        <v>1398.72</v>
      </c>
      <c r="D1901">
        <v>1339.5</v>
      </c>
      <c r="E1901">
        <v>1354.13</v>
      </c>
      <c r="F1901">
        <f t="shared" si="84"/>
        <v>1.3541300000000001</v>
      </c>
      <c r="G1901">
        <v>205032745</v>
      </c>
      <c r="H1901" s="3">
        <v>300426000000</v>
      </c>
      <c r="I1901">
        <f t="shared" si="85"/>
        <v>1899</v>
      </c>
      <c r="J1901">
        <f>SUM($F$3:F1901)/I1901</f>
        <v>1.0634503896787775</v>
      </c>
      <c r="K1901">
        <f t="shared" si="83"/>
        <v>1.1216081600000001</v>
      </c>
    </row>
    <row r="1902" spans="1:11" x14ac:dyDescent="0.15">
      <c r="A1902" s="1">
        <v>45660</v>
      </c>
      <c r="B1902">
        <v>1359.13</v>
      </c>
      <c r="C1902">
        <v>1364.05</v>
      </c>
      <c r="D1902">
        <v>1287.8</v>
      </c>
      <c r="E1902">
        <v>1289.74</v>
      </c>
      <c r="F1902">
        <f t="shared" si="84"/>
        <v>1.2897400000000001</v>
      </c>
      <c r="G1902">
        <v>198627587</v>
      </c>
      <c r="H1902" s="3">
        <v>267088000000</v>
      </c>
      <c r="I1902">
        <f t="shared" si="85"/>
        <v>1900</v>
      </c>
      <c r="J1902">
        <f>SUM($F$3:F1902)/I1902</f>
        <v>1.0635694894736833</v>
      </c>
      <c r="K1902">
        <f t="shared" si="83"/>
        <v>1.1216732800000002</v>
      </c>
    </row>
    <row r="1903" spans="1:11" x14ac:dyDescent="0.15">
      <c r="A1903" s="1">
        <v>45663</v>
      </c>
      <c r="B1903">
        <v>1284.8</v>
      </c>
      <c r="C1903">
        <v>1293.74</v>
      </c>
      <c r="D1903">
        <v>1254.78</v>
      </c>
      <c r="E1903">
        <v>1270.02</v>
      </c>
      <c r="F1903">
        <f t="shared" si="84"/>
        <v>1.2700199999999999</v>
      </c>
      <c r="G1903">
        <v>157243307</v>
      </c>
      <c r="H1903" s="3">
        <v>204752000000</v>
      </c>
      <c r="I1903">
        <f t="shared" si="85"/>
        <v>1901</v>
      </c>
      <c r="J1903">
        <f>SUM($F$3:F1903)/I1903</f>
        <v>1.0636780904786947</v>
      </c>
      <c r="K1903">
        <f t="shared" si="83"/>
        <v>1.1218216400000001</v>
      </c>
    </row>
    <row r="1904" spans="1:11" x14ac:dyDescent="0.15">
      <c r="A1904" s="1">
        <v>45664</v>
      </c>
      <c r="B1904">
        <v>1273.24</v>
      </c>
      <c r="C1904">
        <v>1310.98</v>
      </c>
      <c r="D1904">
        <v>1273.24</v>
      </c>
      <c r="E1904">
        <v>1310.98</v>
      </c>
      <c r="F1904">
        <f t="shared" si="84"/>
        <v>1.31098</v>
      </c>
      <c r="G1904">
        <v>173777816</v>
      </c>
      <c r="H1904" s="3">
        <v>223663000000</v>
      </c>
      <c r="I1904">
        <f t="shared" si="85"/>
        <v>1902</v>
      </c>
      <c r="J1904">
        <f>SUM($F$3:F1904)/I1904</f>
        <v>1.0638081125131431</v>
      </c>
      <c r="K1904">
        <f t="shared" si="83"/>
        <v>1.1221512</v>
      </c>
    </row>
    <row r="1905" spans="1:11" x14ac:dyDescent="0.15">
      <c r="A1905" s="1">
        <v>45665</v>
      </c>
      <c r="B1905">
        <v>1305.71</v>
      </c>
      <c r="C1905">
        <v>1324.61</v>
      </c>
      <c r="D1905">
        <v>1269.1400000000001</v>
      </c>
      <c r="E1905">
        <v>1314.4</v>
      </c>
      <c r="F1905">
        <f t="shared" si="84"/>
        <v>1.3144</v>
      </c>
      <c r="G1905">
        <v>210953432</v>
      </c>
      <c r="H1905" s="3">
        <v>266410000000</v>
      </c>
      <c r="I1905">
        <f t="shared" si="85"/>
        <v>1903</v>
      </c>
      <c r="J1905">
        <f>SUM($F$3:F1905)/I1905</f>
        <v>1.0639397950604301</v>
      </c>
      <c r="K1905">
        <f t="shared" si="83"/>
        <v>1.1226044399999999</v>
      </c>
    </row>
    <row r="1906" spans="1:11" x14ac:dyDescent="0.15">
      <c r="A1906" s="1">
        <v>45666</v>
      </c>
      <c r="B1906">
        <v>1308.0899999999999</v>
      </c>
      <c r="C1906">
        <v>1338.03</v>
      </c>
      <c r="D1906">
        <v>1307.48</v>
      </c>
      <c r="E1906">
        <v>1327.93</v>
      </c>
      <c r="F1906">
        <f t="shared" si="84"/>
        <v>1.3279300000000001</v>
      </c>
      <c r="G1906">
        <v>194002713</v>
      </c>
      <c r="H1906" s="3">
        <v>247429000000</v>
      </c>
      <c r="I1906">
        <f t="shared" si="85"/>
        <v>1904</v>
      </c>
      <c r="J1906">
        <f>SUM($F$3:F1906)/I1906</f>
        <v>1.0640784453781504</v>
      </c>
      <c r="K1906">
        <f t="shared" si="83"/>
        <v>1.1230602399999998</v>
      </c>
    </row>
    <row r="1907" spans="1:11" x14ac:dyDescent="0.15">
      <c r="A1907" s="1">
        <v>45667</v>
      </c>
      <c r="B1907">
        <v>1325.51</v>
      </c>
      <c r="C1907">
        <v>1340.87</v>
      </c>
      <c r="D1907">
        <v>1285.68</v>
      </c>
      <c r="E1907">
        <v>1285.68</v>
      </c>
      <c r="F1907">
        <f t="shared" si="84"/>
        <v>1.2856800000000002</v>
      </c>
      <c r="G1907">
        <v>202803016</v>
      </c>
      <c r="H1907" s="3">
        <v>257364000000</v>
      </c>
      <c r="I1907">
        <f t="shared" si="85"/>
        <v>1905</v>
      </c>
      <c r="J1907">
        <f>SUM($F$3:F1907)/I1907</f>
        <v>1.0641947716535425</v>
      </c>
      <c r="K1907">
        <f t="shared" si="83"/>
        <v>1.12325516</v>
      </c>
    </row>
    <row r="1908" spans="1:11" x14ac:dyDescent="0.15">
      <c r="A1908" s="1">
        <v>45670</v>
      </c>
      <c r="B1908">
        <v>1267.46</v>
      </c>
      <c r="C1908">
        <v>1297.49</v>
      </c>
      <c r="D1908">
        <v>1247.6300000000001</v>
      </c>
      <c r="E1908">
        <v>1287.98</v>
      </c>
      <c r="F1908">
        <f t="shared" si="84"/>
        <v>1.2879800000000001</v>
      </c>
      <c r="G1908">
        <v>161912011</v>
      </c>
      <c r="H1908" s="3">
        <v>206496000000</v>
      </c>
      <c r="I1908">
        <f t="shared" si="85"/>
        <v>1906</v>
      </c>
      <c r="J1908">
        <f>SUM($F$3:F1908)/I1908</f>
        <v>1.0643121825813213</v>
      </c>
      <c r="K1908">
        <f t="shared" si="83"/>
        <v>1.1233415199999999</v>
      </c>
    </row>
    <row r="1909" spans="1:11" x14ac:dyDescent="0.15">
      <c r="A1909" s="1">
        <v>45671</v>
      </c>
      <c r="B1909">
        <v>1297.31</v>
      </c>
      <c r="C1909">
        <v>1366.42</v>
      </c>
      <c r="D1909">
        <v>1297.1300000000001</v>
      </c>
      <c r="E1909">
        <v>1366.42</v>
      </c>
      <c r="F1909">
        <f t="shared" si="84"/>
        <v>1.36642</v>
      </c>
      <c r="G1909">
        <v>234504305</v>
      </c>
      <c r="H1909" s="3">
        <v>329715000000</v>
      </c>
      <c r="I1909">
        <f t="shared" si="85"/>
        <v>1907</v>
      </c>
      <c r="J1909">
        <f>SUM($F$3:F1909)/I1909</f>
        <v>1.0644706030414255</v>
      </c>
      <c r="K1909">
        <f t="shared" si="83"/>
        <v>1.1237926</v>
      </c>
    </row>
    <row r="1910" spans="1:11" x14ac:dyDescent="0.15">
      <c r="A1910" s="1">
        <v>45672</v>
      </c>
      <c r="B1910">
        <v>1369.61</v>
      </c>
      <c r="C1910">
        <v>1380.26</v>
      </c>
      <c r="D1910">
        <v>1361.14</v>
      </c>
      <c r="E1910">
        <v>1365.64</v>
      </c>
      <c r="F1910">
        <f t="shared" si="84"/>
        <v>1.3656400000000002</v>
      </c>
      <c r="G1910">
        <v>208515086</v>
      </c>
      <c r="H1910" s="3">
        <v>295327000000</v>
      </c>
      <c r="I1910">
        <f t="shared" si="85"/>
        <v>1908</v>
      </c>
      <c r="J1910">
        <f>SUM($F$3:F1910)/I1910</f>
        <v>1.0646284486373156</v>
      </c>
      <c r="K1910">
        <f t="shared" si="83"/>
        <v>1.1242771199999999</v>
      </c>
    </row>
    <row r="1911" spans="1:11" x14ac:dyDescent="0.15">
      <c r="A1911" s="1">
        <v>45673</v>
      </c>
      <c r="B1911">
        <v>1373.49</v>
      </c>
      <c r="C1911">
        <v>1398.88</v>
      </c>
      <c r="D1911">
        <v>1358.76</v>
      </c>
      <c r="E1911">
        <v>1372.35</v>
      </c>
      <c r="F1911">
        <f t="shared" si="84"/>
        <v>1.37235</v>
      </c>
      <c r="G1911">
        <v>231390343</v>
      </c>
      <c r="H1911" s="3">
        <v>319297000000</v>
      </c>
      <c r="I1911">
        <f t="shared" si="85"/>
        <v>1909</v>
      </c>
      <c r="J1911">
        <f>SUM($F$3:F1911)/I1911</f>
        <v>1.0647896437925608</v>
      </c>
      <c r="K1911">
        <f t="shared" si="83"/>
        <v>1.1248067599999998</v>
      </c>
    </row>
    <row r="1912" spans="1:11" x14ac:dyDescent="0.15">
      <c r="A1912" s="1">
        <v>45674</v>
      </c>
      <c r="B1912">
        <v>1365.77</v>
      </c>
      <c r="C1912">
        <v>1380.55</v>
      </c>
      <c r="D1912">
        <v>1358.13</v>
      </c>
      <c r="E1912">
        <v>1367.95</v>
      </c>
      <c r="F1912">
        <f t="shared" si="84"/>
        <v>1.36795</v>
      </c>
      <c r="G1912">
        <v>181613322</v>
      </c>
      <c r="H1912" s="3">
        <v>258543000000</v>
      </c>
      <c r="I1912">
        <f t="shared" si="85"/>
        <v>1910</v>
      </c>
      <c r="J1912">
        <f>SUM($F$3:F1912)/I1912</f>
        <v>1.0649483664921457</v>
      </c>
      <c r="K1912">
        <f t="shared" si="83"/>
        <v>1.1254191199999997</v>
      </c>
    </row>
    <row r="1913" spans="1:11" x14ac:dyDescent="0.15">
      <c r="A1913" s="1">
        <v>45677</v>
      </c>
      <c r="B1913">
        <v>1378.89</v>
      </c>
      <c r="C1913">
        <v>1387.32</v>
      </c>
      <c r="D1913">
        <v>1365.03</v>
      </c>
      <c r="E1913">
        <v>1379.1</v>
      </c>
      <c r="F1913">
        <f t="shared" si="84"/>
        <v>1.3791</v>
      </c>
      <c r="G1913">
        <v>180921371</v>
      </c>
      <c r="H1913" s="3">
        <v>253463000000</v>
      </c>
      <c r="I1913">
        <f t="shared" si="85"/>
        <v>1911</v>
      </c>
      <c r="J1913">
        <f>SUM($F$3:F1913)/I1913</f>
        <v>1.0651127577184714</v>
      </c>
      <c r="K1913">
        <f t="shared" si="83"/>
        <v>1.1261743999999996</v>
      </c>
    </row>
    <row r="1914" spans="1:11" x14ac:dyDescent="0.15">
      <c r="A1914" s="1">
        <v>45678</v>
      </c>
      <c r="B1914">
        <v>1386.89</v>
      </c>
      <c r="C1914">
        <v>1389.31</v>
      </c>
      <c r="D1914">
        <v>1363.39</v>
      </c>
      <c r="E1914">
        <v>1384.8</v>
      </c>
      <c r="F1914">
        <f t="shared" si="84"/>
        <v>1.3848</v>
      </c>
      <c r="G1914">
        <v>188765993</v>
      </c>
      <c r="H1914" s="3">
        <v>281376000000</v>
      </c>
      <c r="I1914">
        <f t="shared" si="85"/>
        <v>1912</v>
      </c>
      <c r="J1914">
        <f>SUM($F$3:F1914)/I1914</f>
        <v>1.0652799581589951</v>
      </c>
      <c r="K1914">
        <f t="shared" si="83"/>
        <v>1.1269421199999994</v>
      </c>
    </row>
    <row r="1915" spans="1:11" x14ac:dyDescent="0.15">
      <c r="A1915" s="1">
        <v>45679</v>
      </c>
      <c r="B1915">
        <v>1374.48</v>
      </c>
      <c r="C1915">
        <v>1375.86</v>
      </c>
      <c r="D1915">
        <v>1361.55</v>
      </c>
      <c r="E1915">
        <v>1367.01</v>
      </c>
      <c r="F1915">
        <f t="shared" si="84"/>
        <v>1.3670100000000001</v>
      </c>
      <c r="G1915">
        <v>171039747</v>
      </c>
      <c r="H1915" s="3">
        <v>256322000000</v>
      </c>
      <c r="I1915">
        <f t="shared" si="85"/>
        <v>1913</v>
      </c>
      <c r="J1915">
        <f>SUM($F$3:F1915)/I1915</f>
        <v>1.0654376842655509</v>
      </c>
      <c r="K1915">
        <f t="shared" si="83"/>
        <v>1.1277490399999994</v>
      </c>
    </row>
    <row r="1916" spans="1:11" x14ac:dyDescent="0.15">
      <c r="A1916" s="1">
        <v>45680</v>
      </c>
      <c r="B1916">
        <v>1382.63</v>
      </c>
      <c r="C1916">
        <v>1407.74</v>
      </c>
      <c r="D1916">
        <v>1365.91</v>
      </c>
      <c r="E1916">
        <v>1365.91</v>
      </c>
      <c r="F1916">
        <f t="shared" si="84"/>
        <v>1.3659100000000002</v>
      </c>
      <c r="G1916">
        <v>221895785</v>
      </c>
      <c r="H1916" s="3">
        <v>338152000000</v>
      </c>
      <c r="I1916">
        <f t="shared" si="85"/>
        <v>1914</v>
      </c>
      <c r="J1916">
        <f>SUM($F$3:F1916)/I1916</f>
        <v>1.0655946708463941</v>
      </c>
      <c r="K1916">
        <f t="shared" ref="K1916:K1918" si="86">SUM(F1667:F1916)/250</f>
        <v>1.1284065199999995</v>
      </c>
    </row>
    <row r="1917" spans="1:11" x14ac:dyDescent="0.15">
      <c r="A1917" s="1">
        <v>45681</v>
      </c>
      <c r="B1917">
        <v>1361.68</v>
      </c>
      <c r="C1917">
        <v>1406.79</v>
      </c>
      <c r="D1917">
        <v>1361.06</v>
      </c>
      <c r="E1917">
        <v>1405.95</v>
      </c>
      <c r="F1917">
        <f t="shared" si="84"/>
        <v>1.40595</v>
      </c>
      <c r="G1917">
        <v>216818866</v>
      </c>
      <c r="H1917" s="3">
        <v>320932000000</v>
      </c>
      <c r="I1917">
        <f t="shared" si="85"/>
        <v>1915</v>
      </c>
      <c r="J1917">
        <f>SUM($F$3:F1917)/I1917</f>
        <v>1.0657724020887722</v>
      </c>
      <c r="K1917">
        <f t="shared" si="86"/>
        <v>1.1293186399999997</v>
      </c>
    </row>
    <row r="1918" spans="1:11" x14ac:dyDescent="0.15">
      <c r="A1918" s="1">
        <v>45684</v>
      </c>
      <c r="B1918">
        <v>1418.8</v>
      </c>
      <c r="C1918">
        <v>1423.83</v>
      </c>
      <c r="D1918">
        <v>1389.65</v>
      </c>
      <c r="E1918">
        <v>1389.98</v>
      </c>
      <c r="F1918">
        <f t="shared" si="84"/>
        <v>1.38998</v>
      </c>
      <c r="G1918">
        <v>199317389</v>
      </c>
      <c r="H1918" s="3">
        <v>310002000000</v>
      </c>
      <c r="I1918">
        <f t="shared" si="85"/>
        <v>1916</v>
      </c>
      <c r="J1918">
        <f>SUM($F$3:F1918)/I1918</f>
        <v>1.0659416127348635</v>
      </c>
      <c r="K1918">
        <f t="shared" si="86"/>
        <v>1.1301867999999995</v>
      </c>
    </row>
    <row r="1919" spans="1:11" x14ac:dyDescent="0.15">
      <c r="A1919" s="1">
        <v>45693</v>
      </c>
      <c r="B1919">
        <v>1419.57</v>
      </c>
      <c r="C1919">
        <v>1448.37</v>
      </c>
      <c r="D1919">
        <v>1418.57</v>
      </c>
      <c r="E1919">
        <v>1441.97</v>
      </c>
      <c r="F1919">
        <f t="shared" si="84"/>
        <v>1.44197</v>
      </c>
      <c r="G1919">
        <v>253112407</v>
      </c>
      <c r="H1919" s="3">
        <v>401220000000</v>
      </c>
      <c r="I1919">
        <f t="shared" ref="I1919:I1997" si="87">I1918+1</f>
        <v>1917</v>
      </c>
      <c r="J1919">
        <f>SUM($F$3:F1919)/I1919</f>
        <v>1.0661377673448089</v>
      </c>
      <c r="K1919">
        <f t="shared" ref="K1919:K1997" si="88">SUM(F1670:F1919)/250</f>
        <v>1.1312959999999996</v>
      </c>
    </row>
    <row r="1920" spans="1:11" x14ac:dyDescent="0.15">
      <c r="A1920" s="1">
        <v>45694</v>
      </c>
      <c r="B1920">
        <v>1437.32</v>
      </c>
      <c r="C1920">
        <v>1488.86</v>
      </c>
      <c r="D1920">
        <v>1430.17</v>
      </c>
      <c r="E1920">
        <v>1488.86</v>
      </c>
      <c r="F1920">
        <f t="shared" si="84"/>
        <v>1.4888599999999999</v>
      </c>
      <c r="G1920">
        <v>307647147</v>
      </c>
      <c r="H1920" s="3">
        <v>468470000000</v>
      </c>
      <c r="I1920">
        <f t="shared" si="87"/>
        <v>1918</v>
      </c>
      <c r="J1920">
        <f>SUM($F$3:F1920)/I1920</f>
        <v>1.0663581647549523</v>
      </c>
      <c r="K1920">
        <f t="shared" si="88"/>
        <v>1.1327101199999996</v>
      </c>
    </row>
    <row r="1921" spans="1:11" x14ac:dyDescent="0.15">
      <c r="A1921" s="1">
        <v>45695</v>
      </c>
      <c r="B1921">
        <v>1489.98</v>
      </c>
      <c r="C1921">
        <v>1539.06</v>
      </c>
      <c r="D1921">
        <v>1489.98</v>
      </c>
      <c r="E1921">
        <v>1518.62</v>
      </c>
      <c r="F1921">
        <f t="shared" si="84"/>
        <v>1.5186199999999999</v>
      </c>
      <c r="G1921">
        <v>376924813</v>
      </c>
      <c r="H1921" s="3">
        <v>607521000000</v>
      </c>
      <c r="I1921">
        <f t="shared" si="87"/>
        <v>1919</v>
      </c>
      <c r="J1921">
        <f>SUM($F$3:F1921)/I1921</f>
        <v>1.0665938405419482</v>
      </c>
      <c r="K1921">
        <f t="shared" si="88"/>
        <v>1.1342288399999996</v>
      </c>
    </row>
    <row r="1922" spans="1:11" x14ac:dyDescent="0.15">
      <c r="A1922" s="1">
        <v>45698</v>
      </c>
      <c r="B1922">
        <v>1530.38</v>
      </c>
      <c r="C1922">
        <v>1577.43</v>
      </c>
      <c r="D1922">
        <v>1528.09</v>
      </c>
      <c r="E1922">
        <v>1577.43</v>
      </c>
      <c r="F1922">
        <f t="shared" si="84"/>
        <v>1.5774300000000001</v>
      </c>
      <c r="G1922">
        <v>377821832</v>
      </c>
      <c r="H1922" s="3">
        <v>571046000000</v>
      </c>
      <c r="I1922">
        <f t="shared" si="87"/>
        <v>1920</v>
      </c>
      <c r="J1922">
        <f>SUM($F$3:F1922)/I1922</f>
        <v>1.0668599010416659</v>
      </c>
      <c r="K1922">
        <f t="shared" si="88"/>
        <v>1.1360681599999995</v>
      </c>
    </row>
    <row r="1923" spans="1:11" x14ac:dyDescent="0.15">
      <c r="A1923" s="1">
        <v>45699</v>
      </c>
      <c r="B1923">
        <v>1574.01</v>
      </c>
      <c r="C1923">
        <v>1591.68</v>
      </c>
      <c r="D1923">
        <v>1556.82</v>
      </c>
      <c r="E1923">
        <v>1571.68</v>
      </c>
      <c r="F1923">
        <f t="shared" ref="F1923:F1997" si="89">E1923/1000</f>
        <v>1.57168</v>
      </c>
      <c r="G1923">
        <v>365204253</v>
      </c>
      <c r="H1923" s="3">
        <v>550692000000</v>
      </c>
      <c r="I1923">
        <f t="shared" si="87"/>
        <v>1921</v>
      </c>
      <c r="J1923">
        <f>SUM($F$3:F1923)/I1923</f>
        <v>1.0671226913066103</v>
      </c>
      <c r="K1923">
        <f t="shared" si="88"/>
        <v>1.1381506799999996</v>
      </c>
    </row>
    <row r="1924" spans="1:11" x14ac:dyDescent="0.15">
      <c r="A1924" s="1">
        <v>45700</v>
      </c>
      <c r="B1924">
        <v>1566.36</v>
      </c>
      <c r="C1924">
        <v>1596.95</v>
      </c>
      <c r="D1924">
        <v>1566.36</v>
      </c>
      <c r="E1924">
        <v>1596.95</v>
      </c>
      <c r="F1924">
        <f t="shared" si="89"/>
        <v>1.5969500000000001</v>
      </c>
      <c r="G1924">
        <v>338089553</v>
      </c>
      <c r="H1924" s="3">
        <v>530521000000</v>
      </c>
      <c r="I1924">
        <f t="shared" si="87"/>
        <v>1922</v>
      </c>
      <c r="J1924">
        <f>SUM($F$3:F1924)/I1924</f>
        <v>1.0673983558792917</v>
      </c>
      <c r="K1924">
        <f t="shared" si="88"/>
        <v>1.1402871999999995</v>
      </c>
    </row>
    <row r="1925" spans="1:11" x14ac:dyDescent="0.15">
      <c r="A1925" s="1">
        <v>45701</v>
      </c>
      <c r="B1925">
        <v>1599.53</v>
      </c>
      <c r="C1925">
        <v>1604.13</v>
      </c>
      <c r="D1925">
        <v>1567.33</v>
      </c>
      <c r="E1925">
        <v>1580.15</v>
      </c>
      <c r="F1925">
        <f t="shared" si="89"/>
        <v>1.5801500000000002</v>
      </c>
      <c r="G1925">
        <v>366063184</v>
      </c>
      <c r="H1925" s="3">
        <v>583206000000</v>
      </c>
      <c r="I1925">
        <f t="shared" si="87"/>
        <v>1923</v>
      </c>
      <c r="J1925">
        <f>SUM($F$3:F1925)/I1925</f>
        <v>1.0676649973998951</v>
      </c>
      <c r="K1925">
        <f t="shared" si="88"/>
        <v>1.1423010399999998</v>
      </c>
    </row>
    <row r="1926" spans="1:11" x14ac:dyDescent="0.15">
      <c r="A1926" s="1">
        <v>45702</v>
      </c>
      <c r="B1926">
        <v>1577.53</v>
      </c>
      <c r="C1926">
        <v>1617.47</v>
      </c>
      <c r="D1926">
        <v>1571.27</v>
      </c>
      <c r="E1926">
        <v>1611.97</v>
      </c>
      <c r="F1926">
        <f t="shared" si="89"/>
        <v>1.6119700000000001</v>
      </c>
      <c r="G1926">
        <v>391808906</v>
      </c>
      <c r="H1926" s="3">
        <v>603545000000</v>
      </c>
      <c r="I1926">
        <f t="shared" si="87"/>
        <v>1924</v>
      </c>
      <c r="J1926">
        <f>SUM($F$3:F1926)/I1926</f>
        <v>1.0679479002078993</v>
      </c>
      <c r="K1926">
        <f t="shared" si="88"/>
        <v>1.1442760399999998</v>
      </c>
    </row>
    <row r="1927" spans="1:11" x14ac:dyDescent="0.15">
      <c r="A1927" s="1">
        <v>45705</v>
      </c>
      <c r="B1927">
        <v>1634.74</v>
      </c>
      <c r="C1927">
        <v>1651.18</v>
      </c>
      <c r="D1927">
        <v>1619.81</v>
      </c>
      <c r="E1927">
        <v>1637.16</v>
      </c>
      <c r="F1927">
        <f t="shared" si="89"/>
        <v>1.6371600000000002</v>
      </c>
      <c r="G1927">
        <v>422871008</v>
      </c>
      <c r="H1927" s="3">
        <v>669324000000</v>
      </c>
      <c r="I1927">
        <f t="shared" si="87"/>
        <v>1925</v>
      </c>
      <c r="J1927">
        <f>SUM($F$3:F1927)/I1927</f>
        <v>1.068243594805194</v>
      </c>
      <c r="K1927">
        <f t="shared" si="88"/>
        <v>1.1463978799999999</v>
      </c>
    </row>
    <row r="1928" spans="1:11" x14ac:dyDescent="0.15">
      <c r="A1928" s="1">
        <v>45706</v>
      </c>
      <c r="B1928">
        <v>1628.58</v>
      </c>
      <c r="C1928">
        <v>1634.22</v>
      </c>
      <c r="D1928">
        <v>1571.94</v>
      </c>
      <c r="E1928">
        <v>1576.71</v>
      </c>
      <c r="F1928">
        <f t="shared" si="89"/>
        <v>1.5767100000000001</v>
      </c>
      <c r="G1928">
        <v>383737733</v>
      </c>
      <c r="H1928" s="3">
        <v>576365000000</v>
      </c>
      <c r="I1928">
        <f t="shared" si="87"/>
        <v>1926</v>
      </c>
      <c r="J1928">
        <f>SUM($F$3:F1928)/I1928</f>
        <v>1.0685075960539971</v>
      </c>
      <c r="K1928">
        <f t="shared" si="88"/>
        <v>1.1484594799999999</v>
      </c>
    </row>
    <row r="1929" spans="1:11" x14ac:dyDescent="0.15">
      <c r="A1929" s="1">
        <v>45707</v>
      </c>
      <c r="B1929">
        <v>1577.72</v>
      </c>
      <c r="C1929">
        <v>1624.54</v>
      </c>
      <c r="D1929">
        <v>1576.48</v>
      </c>
      <c r="E1929">
        <v>1624.54</v>
      </c>
      <c r="F1929">
        <f t="shared" si="89"/>
        <v>1.6245399999999999</v>
      </c>
      <c r="G1929">
        <v>342663515</v>
      </c>
      <c r="H1929" s="3">
        <v>535231000000</v>
      </c>
      <c r="I1929">
        <f t="shared" si="87"/>
        <v>1927</v>
      </c>
      <c r="J1929">
        <f>SUM($F$3:F1929)/I1929</f>
        <v>1.068796144265697</v>
      </c>
      <c r="K1929">
        <f t="shared" si="88"/>
        <v>1.1508536799999998</v>
      </c>
    </row>
    <row r="1930" spans="1:11" x14ac:dyDescent="0.15">
      <c r="A1930" s="1">
        <v>45708</v>
      </c>
      <c r="B1930">
        <v>1624.09</v>
      </c>
      <c r="C1930">
        <v>1643.86</v>
      </c>
      <c r="D1930">
        <v>1620.97</v>
      </c>
      <c r="E1930">
        <v>1638.3</v>
      </c>
      <c r="F1930">
        <f t="shared" si="89"/>
        <v>1.6382999999999999</v>
      </c>
      <c r="G1930">
        <v>339520913</v>
      </c>
      <c r="H1930" s="3">
        <v>521388000000</v>
      </c>
      <c r="I1930">
        <f t="shared" si="87"/>
        <v>1928</v>
      </c>
      <c r="J1930">
        <f>SUM($F$3:F1930)/I1930</f>
        <v>1.0690915300829866</v>
      </c>
      <c r="K1930">
        <f t="shared" si="88"/>
        <v>1.1535392799999999</v>
      </c>
    </row>
    <row r="1931" spans="1:11" x14ac:dyDescent="0.15">
      <c r="A1931" s="1">
        <v>45709</v>
      </c>
      <c r="B1931">
        <v>1645.34</v>
      </c>
      <c r="C1931">
        <v>1678.91</v>
      </c>
      <c r="D1931">
        <v>1626.52</v>
      </c>
      <c r="E1931">
        <v>1676.68</v>
      </c>
      <c r="F1931">
        <f t="shared" si="89"/>
        <v>1.6766800000000002</v>
      </c>
      <c r="G1931">
        <v>409798516</v>
      </c>
      <c r="H1931" s="3">
        <v>709875000000</v>
      </c>
      <c r="I1931">
        <f t="shared" si="87"/>
        <v>1929</v>
      </c>
      <c r="J1931">
        <f>SUM($F$3:F1931)/I1931</f>
        <v>1.0694065059616373</v>
      </c>
      <c r="K1931">
        <f t="shared" si="88"/>
        <v>1.1564130399999999</v>
      </c>
    </row>
    <row r="1932" spans="1:11" x14ac:dyDescent="0.15">
      <c r="A1932" s="1">
        <v>45712</v>
      </c>
      <c r="B1932">
        <v>1672.12</v>
      </c>
      <c r="C1932">
        <v>1683.2</v>
      </c>
      <c r="D1932">
        <v>1650</v>
      </c>
      <c r="E1932">
        <v>1668.45</v>
      </c>
      <c r="F1932">
        <f t="shared" si="89"/>
        <v>1.66845</v>
      </c>
      <c r="G1932">
        <v>366039331</v>
      </c>
      <c r="H1932" s="3">
        <v>626961000000</v>
      </c>
      <c r="I1932">
        <f t="shared" si="87"/>
        <v>1930</v>
      </c>
      <c r="J1932">
        <f>SUM($F$3:F1932)/I1932</f>
        <v>1.069716891191709</v>
      </c>
      <c r="K1932">
        <f t="shared" si="88"/>
        <v>1.15943508</v>
      </c>
    </row>
    <row r="1933" spans="1:11" x14ac:dyDescent="0.15">
      <c r="A1933" s="1">
        <v>45713</v>
      </c>
      <c r="B1933">
        <v>1634.22</v>
      </c>
      <c r="C1933">
        <v>1678.31</v>
      </c>
      <c r="D1933">
        <v>1630.57</v>
      </c>
      <c r="E1933">
        <v>1657.02</v>
      </c>
      <c r="F1933">
        <f t="shared" si="89"/>
        <v>1.6570199999999999</v>
      </c>
      <c r="G1933">
        <v>324298216</v>
      </c>
      <c r="H1933" s="3">
        <v>559435000000</v>
      </c>
      <c r="I1933">
        <f t="shared" si="87"/>
        <v>1931</v>
      </c>
      <c r="J1933">
        <f>SUM($F$3:F1933)/I1933</f>
        <v>1.0700210357327802</v>
      </c>
      <c r="K1933">
        <f t="shared" si="88"/>
        <v>1.1627696400000003</v>
      </c>
    </row>
    <row r="1934" spans="1:11" x14ac:dyDescent="0.15">
      <c r="A1934" s="1">
        <v>45714</v>
      </c>
      <c r="B1934">
        <v>1663.33</v>
      </c>
      <c r="C1934">
        <v>1683.18</v>
      </c>
      <c r="D1934">
        <v>1654.18</v>
      </c>
      <c r="E1934">
        <v>1679.81</v>
      </c>
      <c r="F1934">
        <f t="shared" si="89"/>
        <v>1.67981</v>
      </c>
      <c r="G1934">
        <v>320901242</v>
      </c>
      <c r="H1934" s="3">
        <v>549554000000</v>
      </c>
      <c r="I1934">
        <f t="shared" si="87"/>
        <v>1932</v>
      </c>
      <c r="J1934">
        <f>SUM($F$3:F1934)/I1934</f>
        <v>1.0703366614906824</v>
      </c>
      <c r="K1934">
        <f t="shared" si="88"/>
        <v>1.16610032</v>
      </c>
    </row>
    <row r="1935" spans="1:11" x14ac:dyDescent="0.15">
      <c r="A1935" s="1">
        <v>45715</v>
      </c>
      <c r="B1935">
        <v>1678.33</v>
      </c>
      <c r="C1935">
        <v>1687.9</v>
      </c>
      <c r="D1935">
        <v>1632.63</v>
      </c>
      <c r="E1935">
        <v>1665.17</v>
      </c>
      <c r="F1935">
        <f t="shared" si="89"/>
        <v>1.66517</v>
      </c>
      <c r="G1935">
        <v>324552620</v>
      </c>
      <c r="H1935" s="3">
        <v>549771000000</v>
      </c>
      <c r="I1935">
        <f t="shared" si="87"/>
        <v>1933</v>
      </c>
      <c r="J1935">
        <f>SUM($F$3:F1935)/I1935</f>
        <v>1.0706443869632689</v>
      </c>
      <c r="K1935">
        <f t="shared" si="88"/>
        <v>1.1694230000000001</v>
      </c>
    </row>
    <row r="1936" spans="1:11" x14ac:dyDescent="0.15">
      <c r="A1936" s="1">
        <v>45716</v>
      </c>
      <c r="B1936">
        <v>1653.12</v>
      </c>
      <c r="C1936">
        <v>1655.72</v>
      </c>
      <c r="D1936">
        <v>1577.4</v>
      </c>
      <c r="E1936">
        <v>1581.21</v>
      </c>
      <c r="F1936">
        <f t="shared" si="89"/>
        <v>1.58121</v>
      </c>
      <c r="G1936">
        <v>293140070</v>
      </c>
      <c r="H1936" s="3">
        <v>480870000000</v>
      </c>
      <c r="I1936">
        <f t="shared" si="87"/>
        <v>1934</v>
      </c>
      <c r="J1936">
        <f>SUM($F$3:F1936)/I1936</f>
        <v>1.0709083815925535</v>
      </c>
      <c r="K1936">
        <f t="shared" si="88"/>
        <v>1.1721302800000002</v>
      </c>
    </row>
    <row r="1937" spans="1:11" x14ac:dyDescent="0.15">
      <c r="A1937" s="1">
        <v>45719</v>
      </c>
      <c r="B1937">
        <v>1588.57</v>
      </c>
      <c r="C1937">
        <v>1616.92</v>
      </c>
      <c r="D1937">
        <v>1568.52</v>
      </c>
      <c r="E1937">
        <v>1587.98</v>
      </c>
      <c r="F1937">
        <f t="shared" si="89"/>
        <v>1.5879799999999999</v>
      </c>
      <c r="G1937">
        <v>246672523</v>
      </c>
      <c r="H1937" s="3">
        <v>398269000000</v>
      </c>
      <c r="I1937">
        <f t="shared" si="87"/>
        <v>1935</v>
      </c>
      <c r="J1937">
        <f>SUM($F$3:F1937)/I1937</f>
        <v>1.0711756020671825</v>
      </c>
      <c r="K1937">
        <f t="shared" si="88"/>
        <v>1.1746387200000001</v>
      </c>
    </row>
    <row r="1938" spans="1:11" x14ac:dyDescent="0.15">
      <c r="A1938" s="1">
        <v>45720</v>
      </c>
      <c r="B1938">
        <v>1571.93</v>
      </c>
      <c r="C1938">
        <v>1625.26</v>
      </c>
      <c r="D1938">
        <v>1571.66</v>
      </c>
      <c r="E1938">
        <v>1624.91</v>
      </c>
      <c r="F1938">
        <f t="shared" si="89"/>
        <v>1.6249100000000001</v>
      </c>
      <c r="G1938">
        <v>229045168</v>
      </c>
      <c r="H1938" s="3">
        <v>363060000000</v>
      </c>
      <c r="I1938">
        <f t="shared" si="87"/>
        <v>1936</v>
      </c>
      <c r="J1938">
        <f>SUM($F$3:F1938)/I1938</f>
        <v>1.0714616219008257</v>
      </c>
      <c r="K1938">
        <f t="shared" si="88"/>
        <v>1.17722032</v>
      </c>
    </row>
    <row r="1939" spans="1:11" x14ac:dyDescent="0.15">
      <c r="A1939" s="1">
        <v>45721</v>
      </c>
      <c r="B1939">
        <v>1626.4</v>
      </c>
      <c r="C1939">
        <v>1640.88</v>
      </c>
      <c r="D1939">
        <v>1612.19</v>
      </c>
      <c r="E1939">
        <v>1640.78</v>
      </c>
      <c r="F1939">
        <f t="shared" si="89"/>
        <v>1.6407799999999999</v>
      </c>
      <c r="G1939">
        <v>248715237</v>
      </c>
      <c r="H1939" s="3">
        <v>395195000000</v>
      </c>
      <c r="I1939">
        <f t="shared" si="87"/>
        <v>1937</v>
      </c>
      <c r="J1939">
        <f>SUM($F$3:F1939)/I1939</f>
        <v>1.0717555394940623</v>
      </c>
      <c r="K1939">
        <f t="shared" si="88"/>
        <v>1.1798142000000003</v>
      </c>
    </row>
    <row r="1940" spans="1:11" x14ac:dyDescent="0.15">
      <c r="A1940" s="1">
        <v>45722</v>
      </c>
      <c r="B1940">
        <v>1655.89</v>
      </c>
      <c r="C1940">
        <v>1709.77</v>
      </c>
      <c r="D1940">
        <v>1655.89</v>
      </c>
      <c r="E1940">
        <v>1700.69</v>
      </c>
      <c r="F1940">
        <f t="shared" si="89"/>
        <v>1.70069</v>
      </c>
      <c r="G1940">
        <v>345298734</v>
      </c>
      <c r="H1940" s="3">
        <v>581681000000</v>
      </c>
      <c r="I1940">
        <f t="shared" si="87"/>
        <v>1938</v>
      </c>
      <c r="J1940">
        <f>SUM($F$3:F1940)/I1940</f>
        <v>1.0720800670794628</v>
      </c>
      <c r="K1940">
        <f t="shared" si="88"/>
        <v>1.1824821600000002</v>
      </c>
    </row>
    <row r="1941" spans="1:11" x14ac:dyDescent="0.15">
      <c r="A1941" s="1">
        <v>45723</v>
      </c>
      <c r="B1941">
        <v>1697.63</v>
      </c>
      <c r="C1941">
        <v>1712.78</v>
      </c>
      <c r="D1941">
        <v>1670.23</v>
      </c>
      <c r="E1941">
        <v>1683.15</v>
      </c>
      <c r="F1941">
        <f t="shared" si="89"/>
        <v>1.6831500000000001</v>
      </c>
      <c r="G1941">
        <v>350475156</v>
      </c>
      <c r="H1941" s="3">
        <v>544489000000</v>
      </c>
      <c r="I1941">
        <f t="shared" si="87"/>
        <v>1939</v>
      </c>
      <c r="J1941">
        <f>SUM($F$3:F1941)/I1941</f>
        <v>1.0723952140278485</v>
      </c>
      <c r="K1941">
        <f t="shared" si="88"/>
        <v>1.1849136400000002</v>
      </c>
    </row>
    <row r="1942" spans="1:11" x14ac:dyDescent="0.15">
      <c r="A1942" s="1">
        <v>45726</v>
      </c>
      <c r="B1942">
        <v>1685.79</v>
      </c>
      <c r="C1942">
        <v>1689.26</v>
      </c>
      <c r="D1942">
        <v>1663.35</v>
      </c>
      <c r="E1942">
        <v>1678.03</v>
      </c>
      <c r="F1942">
        <f t="shared" si="89"/>
        <v>1.6780299999999999</v>
      </c>
      <c r="G1942">
        <v>267042918</v>
      </c>
      <c r="H1942" s="3">
        <v>402590000000</v>
      </c>
      <c r="I1942">
        <f t="shared" si="87"/>
        <v>1940</v>
      </c>
      <c r="J1942">
        <f>SUM($F$3:F1942)/I1942</f>
        <v>1.0727073969072158</v>
      </c>
      <c r="K1942">
        <f t="shared" si="88"/>
        <v>1.1872482</v>
      </c>
    </row>
    <row r="1943" spans="1:11" x14ac:dyDescent="0.15">
      <c r="A1943" s="1">
        <v>45727</v>
      </c>
      <c r="B1943">
        <v>1649.49</v>
      </c>
      <c r="C1943">
        <v>1680.64</v>
      </c>
      <c r="D1943">
        <v>1648.59</v>
      </c>
      <c r="E1943">
        <v>1679.6</v>
      </c>
      <c r="F1943">
        <f t="shared" si="89"/>
        <v>1.6796</v>
      </c>
      <c r="G1943">
        <v>243243030</v>
      </c>
      <c r="H1943" s="3">
        <v>355057000000</v>
      </c>
      <c r="I1943">
        <f t="shared" si="87"/>
        <v>1941</v>
      </c>
      <c r="J1943">
        <f>SUM($F$3:F1943)/I1943</f>
        <v>1.073020066975785</v>
      </c>
      <c r="K1943">
        <f t="shared" si="88"/>
        <v>1.18942796</v>
      </c>
    </row>
    <row r="1944" spans="1:11" x14ac:dyDescent="0.15">
      <c r="A1944" s="1">
        <v>45728</v>
      </c>
      <c r="B1944">
        <v>1691.49</v>
      </c>
      <c r="C1944">
        <v>1713.97</v>
      </c>
      <c r="D1944">
        <v>1686.15</v>
      </c>
      <c r="E1944">
        <v>1695.8</v>
      </c>
      <c r="F1944">
        <f t="shared" si="89"/>
        <v>1.6958</v>
      </c>
      <c r="G1944">
        <v>294474857</v>
      </c>
      <c r="H1944" s="3">
        <v>452706000000</v>
      </c>
      <c r="I1944">
        <f t="shared" si="87"/>
        <v>1942</v>
      </c>
      <c r="J1944">
        <f>SUM($F$3:F1944)/I1944</f>
        <v>1.0733407569515956</v>
      </c>
      <c r="K1944">
        <f t="shared" si="88"/>
        <v>1.19202528</v>
      </c>
    </row>
    <row r="1945" spans="1:11" x14ac:dyDescent="0.15">
      <c r="A1945" s="1">
        <v>45729</v>
      </c>
      <c r="B1945">
        <v>1689.45</v>
      </c>
      <c r="C1945">
        <v>1691.83</v>
      </c>
      <c r="D1945">
        <v>1639.61</v>
      </c>
      <c r="E1945">
        <v>1661.38</v>
      </c>
      <c r="F1945">
        <f t="shared" si="89"/>
        <v>1.6613800000000001</v>
      </c>
      <c r="G1945">
        <v>264574672</v>
      </c>
      <c r="H1945" s="3">
        <v>407053000000</v>
      </c>
      <c r="I1945">
        <f t="shared" si="87"/>
        <v>1943</v>
      </c>
      <c r="J1945">
        <f>SUM($F$3:F1945)/I1945</f>
        <v>1.0736434019557377</v>
      </c>
      <c r="K1945">
        <f t="shared" si="88"/>
        <v>1.1942793200000001</v>
      </c>
    </row>
    <row r="1946" spans="1:11" x14ac:dyDescent="0.15">
      <c r="A1946" s="1">
        <v>45730</v>
      </c>
      <c r="B1946">
        <v>1657.61</v>
      </c>
      <c r="C1946">
        <v>1692.52</v>
      </c>
      <c r="D1946">
        <v>1643.78</v>
      </c>
      <c r="E1946">
        <v>1691.41</v>
      </c>
      <c r="F1946">
        <f t="shared" si="89"/>
        <v>1.6914100000000001</v>
      </c>
      <c r="G1946">
        <v>249492233</v>
      </c>
      <c r="H1946" s="3">
        <v>413650000000</v>
      </c>
      <c r="I1946">
        <f t="shared" si="87"/>
        <v>1944</v>
      </c>
      <c r="J1946">
        <f>SUM($F$3:F1946)/I1946</f>
        <v>1.0739611831275713</v>
      </c>
      <c r="K1946">
        <f t="shared" si="88"/>
        <v>1.1965451200000001</v>
      </c>
    </row>
    <row r="1947" spans="1:11" x14ac:dyDescent="0.15">
      <c r="A1947" s="1">
        <v>45733</v>
      </c>
      <c r="B1947">
        <v>1694.36</v>
      </c>
      <c r="C1947">
        <v>1702.54</v>
      </c>
      <c r="D1947">
        <v>1683.94</v>
      </c>
      <c r="E1947">
        <v>1696.16</v>
      </c>
      <c r="F1947">
        <f t="shared" si="89"/>
        <v>1.6961600000000001</v>
      </c>
      <c r="G1947">
        <v>225384532</v>
      </c>
      <c r="H1947" s="3">
        <v>362191000000</v>
      </c>
      <c r="I1947">
        <f t="shared" si="87"/>
        <v>1945</v>
      </c>
      <c r="J1947">
        <f>SUM($F$3:F1947)/I1947</f>
        <v>1.0742810796915159</v>
      </c>
      <c r="K1947">
        <f t="shared" si="88"/>
        <v>1.1987917600000002</v>
      </c>
    </row>
    <row r="1948" spans="1:11" x14ac:dyDescent="0.15">
      <c r="A1948" s="1">
        <v>45734</v>
      </c>
      <c r="B1948">
        <v>1700.16</v>
      </c>
      <c r="C1948">
        <v>1713.42</v>
      </c>
      <c r="D1948">
        <v>1694.04</v>
      </c>
      <c r="E1948">
        <v>1704.61</v>
      </c>
      <c r="F1948">
        <f t="shared" si="89"/>
        <v>1.70461</v>
      </c>
      <c r="G1948">
        <v>222566160</v>
      </c>
      <c r="H1948" s="3">
        <v>351532000000</v>
      </c>
      <c r="I1948">
        <f t="shared" si="87"/>
        <v>1946</v>
      </c>
      <c r="J1948">
        <f>SUM($F$3:F1948)/I1948</f>
        <v>1.0746049897225067</v>
      </c>
      <c r="K1948">
        <f t="shared" si="88"/>
        <v>1.2011410400000004</v>
      </c>
    </row>
    <row r="1949" spans="1:11" x14ac:dyDescent="0.15">
      <c r="A1949" s="1">
        <v>45735</v>
      </c>
      <c r="B1949">
        <v>1697.53</v>
      </c>
      <c r="C1949">
        <v>1700.94</v>
      </c>
      <c r="D1949">
        <v>1679.96</v>
      </c>
      <c r="E1949">
        <v>1687.65</v>
      </c>
      <c r="F1949">
        <f t="shared" si="89"/>
        <v>1.6876500000000001</v>
      </c>
      <c r="G1949">
        <v>219570509</v>
      </c>
      <c r="H1949" s="3">
        <v>338944000000</v>
      </c>
      <c r="I1949">
        <f t="shared" si="87"/>
        <v>1947</v>
      </c>
      <c r="J1949">
        <f>SUM($F$3:F1949)/I1949</f>
        <v>1.0749198561890076</v>
      </c>
      <c r="K1949">
        <f t="shared" si="88"/>
        <v>1.2033960400000003</v>
      </c>
    </row>
    <row r="1950" spans="1:11" x14ac:dyDescent="0.15">
      <c r="A1950" s="1">
        <v>45736</v>
      </c>
      <c r="B1950">
        <v>1683.42</v>
      </c>
      <c r="C1950">
        <v>1700.04</v>
      </c>
      <c r="D1950">
        <v>1674.01</v>
      </c>
      <c r="E1950">
        <v>1677.89</v>
      </c>
      <c r="F1950">
        <f t="shared" si="89"/>
        <v>1.6778900000000001</v>
      </c>
      <c r="G1950">
        <v>211975839</v>
      </c>
      <c r="H1950" s="3">
        <v>332014000000</v>
      </c>
      <c r="I1950">
        <f t="shared" si="87"/>
        <v>1948</v>
      </c>
      <c r="J1950">
        <f>SUM($F$3:F1950)/I1950</f>
        <v>1.0752293891170421</v>
      </c>
      <c r="K1950">
        <f t="shared" si="88"/>
        <v>1.2057030400000004</v>
      </c>
    </row>
    <row r="1951" spans="1:11" x14ac:dyDescent="0.15">
      <c r="A1951" s="1">
        <v>45737</v>
      </c>
      <c r="B1951">
        <v>1668.02</v>
      </c>
      <c r="C1951">
        <v>1669.22</v>
      </c>
      <c r="D1951">
        <v>1632.02</v>
      </c>
      <c r="E1951">
        <v>1636.29</v>
      </c>
      <c r="F1951">
        <f t="shared" si="89"/>
        <v>1.63629</v>
      </c>
      <c r="G1951">
        <v>228124746</v>
      </c>
      <c r="H1951" s="3">
        <v>346486000000</v>
      </c>
      <c r="I1951">
        <f t="shared" si="87"/>
        <v>1949</v>
      </c>
      <c r="J1951">
        <f>SUM($F$3:F1951)/I1951</f>
        <v>1.0755172601334007</v>
      </c>
      <c r="K1951">
        <f t="shared" si="88"/>
        <v>1.20777376</v>
      </c>
    </row>
    <row r="1952" spans="1:11" x14ac:dyDescent="0.15">
      <c r="A1952" s="1">
        <v>45740</v>
      </c>
      <c r="B1952">
        <v>1633.83</v>
      </c>
      <c r="C1952">
        <v>1635.62</v>
      </c>
      <c r="D1952">
        <v>1561.37</v>
      </c>
      <c r="E1952">
        <v>1598.52</v>
      </c>
      <c r="F1952">
        <f t="shared" si="89"/>
        <v>1.5985199999999999</v>
      </c>
      <c r="G1952">
        <v>220991015</v>
      </c>
      <c r="H1952" s="3">
        <v>311731000000</v>
      </c>
      <c r="I1952">
        <f t="shared" si="87"/>
        <v>1950</v>
      </c>
      <c r="J1952">
        <f>SUM($F$3:F1952)/I1952</f>
        <v>1.0757854666666655</v>
      </c>
      <c r="K1952">
        <f t="shared" si="88"/>
        <v>1.20961696</v>
      </c>
    </row>
    <row r="1953" spans="1:11" x14ac:dyDescent="0.15">
      <c r="A1953" s="1">
        <v>45741</v>
      </c>
      <c r="B1953">
        <v>1595.5</v>
      </c>
      <c r="C1953">
        <v>1598.71</v>
      </c>
      <c r="D1953">
        <v>1566.64</v>
      </c>
      <c r="E1953">
        <v>1573.28</v>
      </c>
      <c r="F1953">
        <f t="shared" si="89"/>
        <v>1.57328</v>
      </c>
      <c r="G1953">
        <v>168038568</v>
      </c>
      <c r="H1953" s="3">
        <v>246422000000</v>
      </c>
      <c r="I1953">
        <f t="shared" si="87"/>
        <v>1951</v>
      </c>
      <c r="J1953">
        <f>SUM($F$3:F1953)/I1953</f>
        <v>1.0760404613018955</v>
      </c>
      <c r="K1953">
        <f t="shared" si="88"/>
        <v>1.21130424</v>
      </c>
    </row>
    <row r="1954" spans="1:11" x14ac:dyDescent="0.15">
      <c r="A1954" s="1">
        <v>45742</v>
      </c>
      <c r="B1954">
        <v>1568.5</v>
      </c>
      <c r="C1954">
        <v>1591.15</v>
      </c>
      <c r="D1954">
        <v>1568.5</v>
      </c>
      <c r="E1954">
        <v>1582.79</v>
      </c>
      <c r="F1954">
        <f t="shared" si="89"/>
        <v>1.5827899999999999</v>
      </c>
      <c r="G1954">
        <v>138332226</v>
      </c>
      <c r="H1954" s="3">
        <v>200005000000</v>
      </c>
      <c r="I1954">
        <f t="shared" si="87"/>
        <v>1952</v>
      </c>
      <c r="J1954">
        <f>SUM($F$3:F1954)/I1954</f>
        <v>1.0763000665983595</v>
      </c>
      <c r="K1954">
        <f t="shared" si="88"/>
        <v>1.21297988</v>
      </c>
    </row>
    <row r="1955" spans="1:11" x14ac:dyDescent="0.15">
      <c r="A1955" s="1">
        <v>45743</v>
      </c>
      <c r="B1955">
        <v>1578.22</v>
      </c>
      <c r="C1955">
        <v>1591.27</v>
      </c>
      <c r="D1955">
        <v>1555.15</v>
      </c>
      <c r="E1955">
        <v>1572.3</v>
      </c>
      <c r="F1955">
        <f t="shared" si="89"/>
        <v>1.5723</v>
      </c>
      <c r="G1955">
        <v>147048016</v>
      </c>
      <c r="H1955" s="3">
        <v>219289000000</v>
      </c>
      <c r="I1955">
        <f t="shared" si="87"/>
        <v>1953</v>
      </c>
      <c r="J1955">
        <f>SUM($F$3:F1955)/I1955</f>
        <v>1.0765540348182272</v>
      </c>
      <c r="K1955">
        <f t="shared" si="88"/>
        <v>1.2146730000000003</v>
      </c>
    </row>
    <row r="1956" spans="1:11" x14ac:dyDescent="0.15">
      <c r="A1956" s="1">
        <v>45744</v>
      </c>
      <c r="B1956">
        <v>1570.08</v>
      </c>
      <c r="C1956">
        <v>1579.2</v>
      </c>
      <c r="D1956">
        <v>1552.35</v>
      </c>
      <c r="E1956">
        <v>1552.35</v>
      </c>
      <c r="F1956">
        <f t="shared" si="89"/>
        <v>1.5523499999999999</v>
      </c>
      <c r="G1956">
        <v>137815024</v>
      </c>
      <c r="H1956" s="3">
        <v>197663000000</v>
      </c>
      <c r="I1956">
        <f t="shared" si="87"/>
        <v>1954</v>
      </c>
      <c r="J1956">
        <f>SUM($F$3:F1956)/I1956</f>
        <v>1.0767975332650961</v>
      </c>
      <c r="K1956">
        <f t="shared" si="88"/>
        <v>1.2162250000000001</v>
      </c>
    </row>
    <row r="1957" spans="1:11" x14ac:dyDescent="0.15">
      <c r="A1957" s="1">
        <v>45747</v>
      </c>
      <c r="B1957">
        <v>1538.36</v>
      </c>
      <c r="C1957">
        <v>1548.11</v>
      </c>
      <c r="D1957">
        <v>1509.09</v>
      </c>
      <c r="E1957">
        <v>1542.96</v>
      </c>
      <c r="F1957">
        <f t="shared" si="89"/>
        <v>1.5429600000000001</v>
      </c>
      <c r="G1957">
        <v>178223236</v>
      </c>
      <c r="H1957" s="3">
        <v>261253000000</v>
      </c>
      <c r="I1957">
        <f t="shared" si="87"/>
        <v>1955</v>
      </c>
      <c r="J1957">
        <f>SUM($F$3:F1957)/I1957</f>
        <v>1.0770359795396409</v>
      </c>
      <c r="K1957">
        <f t="shared" si="88"/>
        <v>1.21761052</v>
      </c>
    </row>
    <row r="1958" spans="1:11" x14ac:dyDescent="0.15">
      <c r="A1958" s="1">
        <v>45748</v>
      </c>
      <c r="B1958">
        <v>1546.99</v>
      </c>
      <c r="C1958">
        <v>1564.32</v>
      </c>
      <c r="D1958">
        <v>1544.56</v>
      </c>
      <c r="E1958">
        <v>1546.58</v>
      </c>
      <c r="F1958">
        <f t="shared" si="89"/>
        <v>1.5465799999999998</v>
      </c>
      <c r="G1958">
        <v>147312605</v>
      </c>
      <c r="H1958" s="3">
        <v>227510000000</v>
      </c>
      <c r="I1958">
        <f t="shared" si="87"/>
        <v>1956</v>
      </c>
      <c r="J1958">
        <f>SUM($F$3:F1958)/I1958</f>
        <v>1.0772760327198354</v>
      </c>
      <c r="K1958">
        <f t="shared" si="88"/>
        <v>1.2190180800000001</v>
      </c>
    </row>
    <row r="1959" spans="1:11" x14ac:dyDescent="0.15">
      <c r="A1959" s="1">
        <v>45749</v>
      </c>
      <c r="B1959">
        <v>1542.99</v>
      </c>
      <c r="C1959">
        <v>1564.18</v>
      </c>
      <c r="D1959">
        <v>1542.5</v>
      </c>
      <c r="E1959">
        <v>1552.27</v>
      </c>
      <c r="F1959">
        <f t="shared" si="89"/>
        <v>1.55227</v>
      </c>
      <c r="G1959">
        <v>129019708</v>
      </c>
      <c r="H1959" s="3">
        <v>191695000000</v>
      </c>
      <c r="I1959">
        <f t="shared" si="87"/>
        <v>1957</v>
      </c>
      <c r="J1959">
        <f>SUM($F$3:F1959)/I1959</f>
        <v>1.0775187480838007</v>
      </c>
      <c r="K1959">
        <f t="shared" si="88"/>
        <v>1.2203415199999998</v>
      </c>
    </row>
    <row r="1960" spans="1:11" x14ac:dyDescent="0.15">
      <c r="A1960" s="1">
        <v>45750</v>
      </c>
      <c r="B1960">
        <v>1532.56</v>
      </c>
      <c r="C1960">
        <v>1558.63</v>
      </c>
      <c r="D1960">
        <v>1523.35</v>
      </c>
      <c r="E1960">
        <v>1534.16</v>
      </c>
      <c r="F1960">
        <f t="shared" si="89"/>
        <v>1.5341600000000002</v>
      </c>
      <c r="G1960">
        <v>145106893</v>
      </c>
      <c r="H1960" s="3">
        <v>219766000000</v>
      </c>
      <c r="I1960">
        <f t="shared" si="87"/>
        <v>1958</v>
      </c>
      <c r="J1960">
        <f>SUM($F$3:F1960)/I1960</f>
        <v>1.077751966292134</v>
      </c>
      <c r="K1960">
        <f t="shared" si="88"/>
        <v>1.2215791199999999</v>
      </c>
    </row>
    <row r="1961" spans="1:11" x14ac:dyDescent="0.15">
      <c r="A1961" s="1">
        <v>45754</v>
      </c>
      <c r="B1961">
        <v>1427.1</v>
      </c>
      <c r="C1961">
        <v>1443.07</v>
      </c>
      <c r="D1961">
        <v>1304.5899999999999</v>
      </c>
      <c r="E1961">
        <v>1315.54</v>
      </c>
      <c r="F1961">
        <f t="shared" si="89"/>
        <v>1.3155399999999999</v>
      </c>
      <c r="G1961">
        <v>212960149</v>
      </c>
      <c r="H1961" s="3">
        <v>303015000000</v>
      </c>
      <c r="I1961">
        <f t="shared" si="87"/>
        <v>1959</v>
      </c>
      <c r="J1961">
        <f>SUM($F$3:F1961)/I1961</f>
        <v>1.0778733486472682</v>
      </c>
      <c r="K1961">
        <f t="shared" si="88"/>
        <v>1.2219929599999999</v>
      </c>
    </row>
    <row r="1962" spans="1:11" x14ac:dyDescent="0.15">
      <c r="A1962" s="1">
        <v>45755</v>
      </c>
      <c r="B1962">
        <v>1310.3599999999999</v>
      </c>
      <c r="C1962">
        <v>1357.68</v>
      </c>
      <c r="D1962">
        <v>1288.1500000000001</v>
      </c>
      <c r="E1962">
        <v>1321.37</v>
      </c>
      <c r="F1962">
        <f t="shared" si="89"/>
        <v>1.3213699999999999</v>
      </c>
      <c r="G1962">
        <v>252495526</v>
      </c>
      <c r="H1962" s="3">
        <v>322922000000</v>
      </c>
      <c r="I1962">
        <f t="shared" si="87"/>
        <v>1960</v>
      </c>
      <c r="J1962">
        <f>SUM($F$3:F1962)/I1962</f>
        <v>1.0779975816326524</v>
      </c>
      <c r="K1962">
        <f t="shared" si="88"/>
        <v>1.2226016399999999</v>
      </c>
    </row>
    <row r="1963" spans="1:11" x14ac:dyDescent="0.15">
      <c r="A1963" s="1">
        <v>45756</v>
      </c>
      <c r="B1963">
        <v>1296.0899999999999</v>
      </c>
      <c r="C1963">
        <v>1380.88</v>
      </c>
      <c r="D1963">
        <v>1231.8900000000001</v>
      </c>
      <c r="E1963">
        <v>1371.5</v>
      </c>
      <c r="F1963">
        <f t="shared" si="89"/>
        <v>1.3714999999999999</v>
      </c>
      <c r="G1963">
        <v>272524103</v>
      </c>
      <c r="H1963" s="3">
        <v>359491000000</v>
      </c>
      <c r="I1963">
        <f t="shared" si="87"/>
        <v>1961</v>
      </c>
      <c r="J1963">
        <f>SUM($F$3:F1963)/I1963</f>
        <v>1.0781472514023451</v>
      </c>
      <c r="K1963">
        <f t="shared" si="88"/>
        <v>1.22348352</v>
      </c>
    </row>
    <row r="1964" spans="1:11" x14ac:dyDescent="0.15">
      <c r="A1964" s="1">
        <v>45757</v>
      </c>
      <c r="B1964">
        <v>1403.34</v>
      </c>
      <c r="C1964">
        <v>1440.65</v>
      </c>
      <c r="D1964">
        <v>1403.34</v>
      </c>
      <c r="E1964">
        <v>1413.91</v>
      </c>
      <c r="F1964">
        <f t="shared" si="89"/>
        <v>1.41391</v>
      </c>
      <c r="G1964">
        <v>239426120</v>
      </c>
      <c r="H1964" s="3">
        <v>342137000000</v>
      </c>
      <c r="I1964">
        <f t="shared" si="87"/>
        <v>1962</v>
      </c>
      <c r="J1964">
        <f>SUM($F$3:F1964)/I1964</f>
        <v>1.0783183843017323</v>
      </c>
      <c r="K1964">
        <f t="shared" si="88"/>
        <v>1.22476644</v>
      </c>
    </row>
    <row r="1965" spans="1:11" x14ac:dyDescent="0.15">
      <c r="A1965" s="1">
        <v>45758</v>
      </c>
      <c r="B1965">
        <v>1402.81</v>
      </c>
      <c r="C1965">
        <v>1447.09</v>
      </c>
      <c r="D1965">
        <v>1402.72</v>
      </c>
      <c r="E1965">
        <v>1431</v>
      </c>
      <c r="F1965">
        <f t="shared" si="89"/>
        <v>1.431</v>
      </c>
      <c r="G1965">
        <v>191959611</v>
      </c>
      <c r="H1965" s="3">
        <v>288100000000</v>
      </c>
      <c r="I1965">
        <f t="shared" si="87"/>
        <v>1963</v>
      </c>
      <c r="J1965">
        <f>SUM($F$3:F1965)/I1965</f>
        <v>1.0784980489047371</v>
      </c>
      <c r="K1965">
        <f t="shared" si="88"/>
        <v>1.2259537199999999</v>
      </c>
    </row>
    <row r="1966" spans="1:11" x14ac:dyDescent="0.15">
      <c r="A1966" s="1">
        <v>45761</v>
      </c>
      <c r="B1966">
        <v>1452.96</v>
      </c>
      <c r="C1966">
        <v>1470.78</v>
      </c>
      <c r="D1966">
        <v>1450.86</v>
      </c>
      <c r="E1966">
        <v>1456.31</v>
      </c>
      <c r="F1966">
        <f t="shared" si="89"/>
        <v>1.45631</v>
      </c>
      <c r="G1966">
        <v>185931941</v>
      </c>
      <c r="H1966" s="3">
        <v>264346000000</v>
      </c>
      <c r="I1966">
        <f t="shared" si="87"/>
        <v>1964</v>
      </c>
      <c r="J1966">
        <f>SUM($F$3:F1966)/I1966</f>
        <v>1.0786904175152745</v>
      </c>
      <c r="K1966">
        <f t="shared" si="88"/>
        <v>1.2272246799999997</v>
      </c>
    </row>
    <row r="1967" spans="1:11" x14ac:dyDescent="0.15">
      <c r="A1967" s="1">
        <v>45762</v>
      </c>
      <c r="B1967">
        <v>1457.46</v>
      </c>
      <c r="C1967">
        <v>1464.19</v>
      </c>
      <c r="D1967">
        <v>1441.39</v>
      </c>
      <c r="E1967">
        <v>1455.01</v>
      </c>
      <c r="F1967">
        <f t="shared" si="89"/>
        <v>1.4550099999999999</v>
      </c>
      <c r="G1967">
        <v>159930654</v>
      </c>
      <c r="H1967" s="3">
        <v>217110000000</v>
      </c>
      <c r="I1967">
        <f t="shared" si="87"/>
        <v>1965</v>
      </c>
      <c r="J1967">
        <f>SUM($F$3:F1967)/I1967</f>
        <v>1.0788819287531801</v>
      </c>
      <c r="K1967">
        <f t="shared" si="88"/>
        <v>1.2283842</v>
      </c>
    </row>
    <row r="1968" spans="1:11" x14ac:dyDescent="0.15">
      <c r="A1968" s="1">
        <v>45763</v>
      </c>
      <c r="B1968">
        <v>1449.48</v>
      </c>
      <c r="C1968">
        <v>1452.78</v>
      </c>
      <c r="D1968">
        <v>1408.42</v>
      </c>
      <c r="E1968">
        <v>1431.25</v>
      </c>
      <c r="F1968">
        <f t="shared" si="89"/>
        <v>1.4312499999999999</v>
      </c>
      <c r="G1968">
        <v>169037164</v>
      </c>
      <c r="H1968" s="3">
        <v>228101000000</v>
      </c>
      <c r="I1968">
        <f t="shared" si="87"/>
        <v>1966</v>
      </c>
      <c r="J1968">
        <f>SUM($F$3:F1968)/I1968</f>
        <v>1.0790611597151571</v>
      </c>
      <c r="K1968">
        <f t="shared" si="88"/>
        <v>1.2295345599999998</v>
      </c>
    </row>
    <row r="1969" spans="1:11" x14ac:dyDescent="0.15">
      <c r="A1969" s="1">
        <v>45764</v>
      </c>
      <c r="B1969">
        <v>1421.68</v>
      </c>
      <c r="C1969">
        <v>1451.02</v>
      </c>
      <c r="D1969">
        <v>1421.04</v>
      </c>
      <c r="E1969">
        <v>1436.64</v>
      </c>
      <c r="F1969">
        <f t="shared" si="89"/>
        <v>1.4366400000000001</v>
      </c>
      <c r="G1969">
        <v>144651142</v>
      </c>
      <c r="H1969" s="3">
        <v>204278000000</v>
      </c>
      <c r="I1969">
        <f t="shared" si="87"/>
        <v>1967</v>
      </c>
      <c r="J1969">
        <f>SUM($F$3:F1969)/I1969</f>
        <v>1.0792429486527702</v>
      </c>
      <c r="K1969">
        <f t="shared" si="88"/>
        <v>1.23082308</v>
      </c>
    </row>
    <row r="1970" spans="1:11" x14ac:dyDescent="0.15">
      <c r="A1970" s="1">
        <v>45765</v>
      </c>
      <c r="B1970">
        <v>1434.23</v>
      </c>
      <c r="C1970">
        <v>1442.49</v>
      </c>
      <c r="D1970">
        <v>1423.06</v>
      </c>
      <c r="E1970">
        <v>1436.38</v>
      </c>
      <c r="F1970">
        <f t="shared" si="89"/>
        <v>1.4363800000000002</v>
      </c>
      <c r="G1970">
        <v>143745077</v>
      </c>
      <c r="H1970" s="3">
        <v>195841000000</v>
      </c>
      <c r="I1970">
        <f t="shared" si="87"/>
        <v>1968</v>
      </c>
      <c r="J1970">
        <f>SUM($F$3:F1970)/I1970</f>
        <v>1.079424420731707</v>
      </c>
      <c r="K1970">
        <f t="shared" si="88"/>
        <v>1.2322261199999998</v>
      </c>
    </row>
    <row r="1971" spans="1:11" x14ac:dyDescent="0.15">
      <c r="A1971" s="1">
        <v>45768</v>
      </c>
      <c r="B1971">
        <v>1432.95</v>
      </c>
      <c r="C1971">
        <v>1470.35</v>
      </c>
      <c r="D1971">
        <v>1424.8</v>
      </c>
      <c r="E1971">
        <v>1470.35</v>
      </c>
      <c r="F1971">
        <f t="shared" si="89"/>
        <v>1.4703499999999998</v>
      </c>
      <c r="G1971">
        <v>170104119</v>
      </c>
      <c r="H1971" s="3">
        <v>232820000000</v>
      </c>
      <c r="I1971">
        <f t="shared" si="87"/>
        <v>1969</v>
      </c>
      <c r="J1971">
        <f>SUM($F$3:F1971)/I1971</f>
        <v>1.0796229608938543</v>
      </c>
      <c r="K1971">
        <f t="shared" si="88"/>
        <v>1.2337327999999999</v>
      </c>
    </row>
    <row r="1972" spans="1:11" x14ac:dyDescent="0.15">
      <c r="A1972" s="1">
        <v>45769</v>
      </c>
      <c r="B1972">
        <v>1469.52</v>
      </c>
      <c r="C1972">
        <v>1475.14</v>
      </c>
      <c r="D1972">
        <v>1462.83</v>
      </c>
      <c r="E1972">
        <v>1465.69</v>
      </c>
      <c r="F1972">
        <f t="shared" si="89"/>
        <v>1.4656900000000002</v>
      </c>
      <c r="G1972">
        <v>179818955</v>
      </c>
      <c r="H1972" s="3">
        <v>237891000000</v>
      </c>
      <c r="I1972">
        <f t="shared" si="87"/>
        <v>1970</v>
      </c>
      <c r="J1972">
        <f>SUM($F$3:F1972)/I1972</f>
        <v>1.0798189340101518</v>
      </c>
      <c r="K1972">
        <f t="shared" si="88"/>
        <v>1.2353593199999997</v>
      </c>
    </row>
    <row r="1973" spans="1:11" x14ac:dyDescent="0.15">
      <c r="A1973" s="1">
        <v>45770</v>
      </c>
      <c r="B1973">
        <v>1473.47</v>
      </c>
      <c r="C1973">
        <v>1487.59</v>
      </c>
      <c r="D1973">
        <v>1471.83</v>
      </c>
      <c r="E1973">
        <v>1480.3</v>
      </c>
      <c r="F1973">
        <f t="shared" si="89"/>
        <v>1.4802999999999999</v>
      </c>
      <c r="G1973">
        <v>190422488</v>
      </c>
      <c r="H1973" s="3">
        <v>267365000000</v>
      </c>
      <c r="I1973">
        <f t="shared" si="87"/>
        <v>1971</v>
      </c>
      <c r="J1973">
        <f>SUM($F$3:F1973)/I1973</f>
        <v>1.0800221207508875</v>
      </c>
      <c r="K1973">
        <f t="shared" si="88"/>
        <v>1.2370231199999997</v>
      </c>
    </row>
    <row r="1974" spans="1:11" x14ac:dyDescent="0.15">
      <c r="A1974" s="1">
        <v>45771</v>
      </c>
      <c r="B1974">
        <v>1477.26</v>
      </c>
      <c r="C1974">
        <v>1477.48</v>
      </c>
      <c r="D1974">
        <v>1445.61</v>
      </c>
      <c r="E1974">
        <v>1451.6</v>
      </c>
      <c r="F1974">
        <f t="shared" si="89"/>
        <v>1.4516</v>
      </c>
      <c r="G1974">
        <v>164029009</v>
      </c>
      <c r="H1974" s="3">
        <v>222458000000</v>
      </c>
      <c r="I1974">
        <f t="shared" si="87"/>
        <v>1972</v>
      </c>
      <c r="J1974">
        <f>SUM($F$3:F1974)/I1974</f>
        <v>1.0802105476673425</v>
      </c>
      <c r="K1974">
        <f t="shared" si="88"/>
        <v>1.2386199199999997</v>
      </c>
    </row>
    <row r="1975" spans="1:11" x14ac:dyDescent="0.15">
      <c r="A1975" s="1">
        <v>45772</v>
      </c>
      <c r="B1975">
        <v>1453.63</v>
      </c>
      <c r="C1975">
        <v>1469.8</v>
      </c>
      <c r="D1975">
        <v>1446.63</v>
      </c>
      <c r="E1975">
        <v>1457.14</v>
      </c>
      <c r="F1975">
        <f t="shared" si="89"/>
        <v>1.4571400000000001</v>
      </c>
      <c r="G1975">
        <v>166727774</v>
      </c>
      <c r="H1975" s="3">
        <v>221386000000</v>
      </c>
      <c r="I1975">
        <f t="shared" si="87"/>
        <v>1973</v>
      </c>
      <c r="J1975">
        <f>SUM($F$3:F1975)/I1975</f>
        <v>1.0804015914850478</v>
      </c>
      <c r="K1975">
        <f t="shared" si="88"/>
        <v>1.2403983599999995</v>
      </c>
    </row>
    <row r="1976" spans="1:11" x14ac:dyDescent="0.15">
      <c r="A1976" s="1">
        <v>45775</v>
      </c>
      <c r="B1976">
        <v>1452.76</v>
      </c>
      <c r="C1976">
        <v>1460.45</v>
      </c>
      <c r="D1976">
        <v>1436.8</v>
      </c>
      <c r="E1976">
        <v>1440.43</v>
      </c>
      <c r="F1976">
        <f t="shared" si="89"/>
        <v>1.4404300000000001</v>
      </c>
      <c r="G1976">
        <v>162647527</v>
      </c>
      <c r="H1976" s="3">
        <v>218944000000</v>
      </c>
      <c r="I1976">
        <f t="shared" si="87"/>
        <v>1974</v>
      </c>
      <c r="J1976">
        <f>SUM($F$3:F1976)/I1976</f>
        <v>1.0805839766970615</v>
      </c>
      <c r="K1976">
        <f t="shared" si="88"/>
        <v>1.2424105999999995</v>
      </c>
    </row>
    <row r="1977" spans="1:11" x14ac:dyDescent="0.15">
      <c r="A1977" s="1">
        <v>45776</v>
      </c>
      <c r="B1977">
        <v>1431.39</v>
      </c>
      <c r="C1977">
        <v>1457.05</v>
      </c>
      <c r="D1977">
        <v>1425.16</v>
      </c>
      <c r="E1977">
        <v>1451.95</v>
      </c>
      <c r="F1977">
        <f t="shared" si="89"/>
        <v>1.4519500000000001</v>
      </c>
      <c r="G1977">
        <v>161596766</v>
      </c>
      <c r="H1977" s="3">
        <v>217852000000</v>
      </c>
      <c r="I1977">
        <f t="shared" si="87"/>
        <v>1975</v>
      </c>
      <c r="J1977">
        <f>SUM($F$3:F1977)/I1977</f>
        <v>1.0807720101265821</v>
      </c>
      <c r="K1977">
        <f t="shared" si="88"/>
        <v>1.2441839999999995</v>
      </c>
    </row>
    <row r="1978" spans="1:11" x14ac:dyDescent="0.15">
      <c r="A1978" s="1">
        <v>45777</v>
      </c>
      <c r="B1978">
        <v>1456.12</v>
      </c>
      <c r="C1978">
        <v>1486.6</v>
      </c>
      <c r="D1978">
        <v>1456.12</v>
      </c>
      <c r="E1978">
        <v>1481.03</v>
      </c>
      <c r="F1978">
        <f t="shared" si="89"/>
        <v>1.4810300000000001</v>
      </c>
      <c r="G1978">
        <v>195334604</v>
      </c>
      <c r="H1978" s="3">
        <v>277193000000</v>
      </c>
      <c r="I1978">
        <f t="shared" si="87"/>
        <v>1976</v>
      </c>
      <c r="J1978">
        <f>SUM($F$3:F1978)/I1978</f>
        <v>1.0809745698380564</v>
      </c>
      <c r="K1978">
        <f t="shared" si="88"/>
        <v>1.2460871999999994</v>
      </c>
    </row>
    <row r="1979" spans="1:11" x14ac:dyDescent="0.15">
      <c r="A1979" s="1">
        <v>45783</v>
      </c>
      <c r="B1979">
        <v>1492.99</v>
      </c>
      <c r="C1979">
        <v>1529.11</v>
      </c>
      <c r="D1979">
        <v>1492.99</v>
      </c>
      <c r="E1979">
        <v>1529.11</v>
      </c>
      <c r="F1979">
        <f t="shared" si="89"/>
        <v>1.52911</v>
      </c>
      <c r="G1979">
        <v>229412055</v>
      </c>
      <c r="H1979" s="3">
        <v>328371000000</v>
      </c>
      <c r="I1979">
        <f t="shared" si="87"/>
        <v>1977</v>
      </c>
      <c r="J1979">
        <f>SUM($F$3:F1979)/I1979</f>
        <v>1.0812012443095596</v>
      </c>
      <c r="K1979">
        <f t="shared" si="88"/>
        <v>1.2482347999999996</v>
      </c>
    </row>
    <row r="1980" spans="1:11" x14ac:dyDescent="0.15">
      <c r="A1980" s="1">
        <v>45784</v>
      </c>
      <c r="B1980">
        <v>1549.66</v>
      </c>
      <c r="C1980">
        <v>1554.64</v>
      </c>
      <c r="D1980">
        <v>1519.15</v>
      </c>
      <c r="E1980">
        <v>1534.06</v>
      </c>
      <c r="F1980">
        <f t="shared" si="89"/>
        <v>1.53406</v>
      </c>
      <c r="G1980">
        <v>247279083</v>
      </c>
      <c r="H1980" s="3">
        <v>355055000000</v>
      </c>
      <c r="I1980">
        <f t="shared" si="87"/>
        <v>1978</v>
      </c>
      <c r="J1980">
        <f>SUM($F$3:F1980)/I1980</f>
        <v>1.0814301921132454</v>
      </c>
      <c r="K1980">
        <f t="shared" si="88"/>
        <v>1.2504186399999997</v>
      </c>
    </row>
    <row r="1981" spans="1:11" x14ac:dyDescent="0.15">
      <c r="A1981" s="1">
        <v>45785</v>
      </c>
      <c r="B1981">
        <v>1528.83</v>
      </c>
      <c r="C1981">
        <v>1554.63</v>
      </c>
      <c r="D1981">
        <v>1527.69</v>
      </c>
      <c r="E1981">
        <v>1553.03</v>
      </c>
      <c r="F1981">
        <f t="shared" si="89"/>
        <v>1.5530299999999999</v>
      </c>
      <c r="G1981">
        <v>219169434</v>
      </c>
      <c r="H1981" s="3">
        <v>298778000000</v>
      </c>
      <c r="I1981">
        <f t="shared" si="87"/>
        <v>1979</v>
      </c>
      <c r="J1981">
        <f>SUM($F$3:F1981)/I1981</f>
        <v>1.081668494188984</v>
      </c>
      <c r="K1981">
        <f t="shared" si="88"/>
        <v>1.2526192399999996</v>
      </c>
    </row>
    <row r="1982" spans="1:11" x14ac:dyDescent="0.15">
      <c r="A1982" s="1">
        <v>45786</v>
      </c>
      <c r="B1982">
        <v>1550.81</v>
      </c>
      <c r="C1982">
        <v>1550.81</v>
      </c>
      <c r="D1982">
        <v>1521.81</v>
      </c>
      <c r="E1982">
        <v>1526.1</v>
      </c>
      <c r="F1982">
        <f t="shared" si="89"/>
        <v>1.5261</v>
      </c>
      <c r="G1982">
        <v>196277439</v>
      </c>
      <c r="H1982" s="3">
        <v>274388000000</v>
      </c>
      <c r="I1982">
        <f t="shared" si="87"/>
        <v>1980</v>
      </c>
      <c r="J1982">
        <f>SUM($F$3:F1982)/I1982</f>
        <v>1.0818929545454543</v>
      </c>
      <c r="K1982">
        <f t="shared" si="88"/>
        <v>1.2545796399999993</v>
      </c>
    </row>
    <row r="1983" spans="1:11" x14ac:dyDescent="0.15">
      <c r="A1983" s="1">
        <v>45789</v>
      </c>
      <c r="B1983">
        <v>1538.52</v>
      </c>
      <c r="C1983">
        <v>1554.45</v>
      </c>
      <c r="D1983">
        <v>1535.91</v>
      </c>
      <c r="E1983">
        <v>1554.45</v>
      </c>
      <c r="F1983">
        <f t="shared" si="89"/>
        <v>1.5544500000000001</v>
      </c>
      <c r="G1983">
        <v>189007590</v>
      </c>
      <c r="H1983" s="3">
        <v>282935000000</v>
      </c>
      <c r="I1983">
        <f t="shared" si="87"/>
        <v>1981</v>
      </c>
      <c r="J1983">
        <f>SUM($F$3:F1983)/I1983</f>
        <v>1.0821314992428064</v>
      </c>
      <c r="K1983">
        <f t="shared" si="88"/>
        <v>1.2566655999999992</v>
      </c>
    </row>
    <row r="1984" spans="1:11" x14ac:dyDescent="0.15">
      <c r="A1984" s="1">
        <v>45790</v>
      </c>
      <c r="B1984">
        <v>1570.8</v>
      </c>
      <c r="C1984">
        <v>1571.66</v>
      </c>
      <c r="D1984">
        <v>1544.24</v>
      </c>
      <c r="E1984">
        <v>1546.38</v>
      </c>
      <c r="F1984">
        <f t="shared" si="89"/>
        <v>1.5463800000000001</v>
      </c>
      <c r="G1984">
        <v>195707880</v>
      </c>
      <c r="H1984" s="3">
        <v>282492000000</v>
      </c>
      <c r="I1984">
        <f t="shared" si="87"/>
        <v>1982</v>
      </c>
      <c r="J1984">
        <f>SUM($F$3:F1984)/I1984</f>
        <v>1.0823657315842581</v>
      </c>
      <c r="K1984">
        <f t="shared" si="88"/>
        <v>1.2586016399999991</v>
      </c>
    </row>
    <row r="1985" spans="1:11" x14ac:dyDescent="0.15">
      <c r="A1985" s="1">
        <v>45791</v>
      </c>
      <c r="B1985">
        <v>1544.55</v>
      </c>
      <c r="C1985">
        <v>1560.31</v>
      </c>
      <c r="D1985">
        <v>1535.35</v>
      </c>
      <c r="E1985">
        <v>1550.89</v>
      </c>
      <c r="F1985">
        <f t="shared" si="89"/>
        <v>1.5508900000000001</v>
      </c>
      <c r="G1985">
        <v>195080766</v>
      </c>
      <c r="H1985" s="3">
        <v>286098000000</v>
      </c>
      <c r="I1985">
        <f t="shared" si="87"/>
        <v>1983</v>
      </c>
      <c r="J1985">
        <f>SUM($F$3:F1985)/I1985</f>
        <v>1.0826020020171456</v>
      </c>
      <c r="K1985">
        <f t="shared" si="88"/>
        <v>1.2604173199999991</v>
      </c>
    </row>
    <row r="1986" spans="1:11" x14ac:dyDescent="0.15">
      <c r="A1986" s="1">
        <v>45792</v>
      </c>
      <c r="B1986">
        <v>1548.24</v>
      </c>
      <c r="C1986">
        <v>1548.24</v>
      </c>
      <c r="D1986">
        <v>1520.31</v>
      </c>
      <c r="E1986">
        <v>1521.33</v>
      </c>
      <c r="F1986">
        <f t="shared" si="89"/>
        <v>1.5213299999999998</v>
      </c>
      <c r="G1986">
        <v>170387950</v>
      </c>
      <c r="H1986" s="3">
        <v>238209000000</v>
      </c>
      <c r="I1986">
        <f t="shared" si="87"/>
        <v>1984</v>
      </c>
      <c r="J1986">
        <f>SUM($F$3:F1986)/I1986</f>
        <v>1.082823135080645</v>
      </c>
      <c r="K1986">
        <f t="shared" si="88"/>
        <v>1.2621581199999989</v>
      </c>
    </row>
    <row r="1987" spans="1:11" x14ac:dyDescent="0.15">
      <c r="A1987" s="1">
        <v>45793</v>
      </c>
      <c r="B1987">
        <v>1517.65</v>
      </c>
      <c r="C1987">
        <v>1536.36</v>
      </c>
      <c r="D1987">
        <v>1514.42</v>
      </c>
      <c r="E1987">
        <v>1527.36</v>
      </c>
      <c r="F1987">
        <f t="shared" si="89"/>
        <v>1.5273599999999998</v>
      </c>
      <c r="G1987">
        <v>146412680</v>
      </c>
      <c r="H1987" s="3">
        <v>198926000000</v>
      </c>
      <c r="I1987">
        <f t="shared" si="87"/>
        <v>1985</v>
      </c>
      <c r="J1987">
        <f>SUM($F$3:F1987)/I1987</f>
        <v>1.0830470831234256</v>
      </c>
      <c r="K1987">
        <f t="shared" si="88"/>
        <v>1.2638897999999987</v>
      </c>
    </row>
    <row r="1988" spans="1:11" x14ac:dyDescent="0.15">
      <c r="A1988" s="1">
        <v>45796</v>
      </c>
      <c r="B1988">
        <v>1530.19</v>
      </c>
      <c r="C1988">
        <v>1540.44</v>
      </c>
      <c r="D1988">
        <v>1514.35</v>
      </c>
      <c r="E1988">
        <v>1540.12</v>
      </c>
      <c r="F1988">
        <f t="shared" si="89"/>
        <v>1.5401199999999999</v>
      </c>
      <c r="G1988">
        <v>150346445</v>
      </c>
      <c r="H1988" s="3">
        <v>200084000000</v>
      </c>
      <c r="I1988">
        <f t="shared" si="87"/>
        <v>1986</v>
      </c>
      <c r="J1988">
        <f>SUM($F$3:F1988)/I1988</f>
        <v>1.0832772306142999</v>
      </c>
      <c r="K1988">
        <f t="shared" si="88"/>
        <v>1.2656625999999986</v>
      </c>
    </row>
    <row r="1989" spans="1:11" x14ac:dyDescent="0.15">
      <c r="A1989" s="1">
        <v>45797</v>
      </c>
      <c r="B1989">
        <v>1541.33</v>
      </c>
      <c r="C1989">
        <v>1560.6</v>
      </c>
      <c r="D1989">
        <v>1531.84</v>
      </c>
      <c r="E1989">
        <v>1557.98</v>
      </c>
      <c r="F1989">
        <f t="shared" si="89"/>
        <v>1.5579799999999999</v>
      </c>
      <c r="G1989">
        <v>175270260</v>
      </c>
      <c r="H1989" s="3">
        <v>229524000000</v>
      </c>
      <c r="I1989">
        <f t="shared" si="87"/>
        <v>1987</v>
      </c>
      <c r="J1989">
        <f>SUM($F$3:F1989)/I1989</f>
        <v>1.0835161348766984</v>
      </c>
      <c r="K1989">
        <f t="shared" si="88"/>
        <v>1.2676205199999986</v>
      </c>
    </row>
    <row r="1990" spans="1:11" x14ac:dyDescent="0.15">
      <c r="A1990" s="1">
        <v>45798</v>
      </c>
      <c r="B1990">
        <v>1555.58</v>
      </c>
      <c r="C1990">
        <v>1555.58</v>
      </c>
      <c r="D1990">
        <v>1537.22</v>
      </c>
      <c r="E1990">
        <v>1543.97</v>
      </c>
      <c r="F1990">
        <f t="shared" si="89"/>
        <v>1.5439700000000001</v>
      </c>
      <c r="G1990">
        <v>158714455</v>
      </c>
      <c r="H1990" s="3">
        <v>213285000000</v>
      </c>
      <c r="I1990">
        <f t="shared" si="87"/>
        <v>1988</v>
      </c>
      <c r="J1990">
        <f>SUM($F$3:F1990)/I1990</f>
        <v>1.0837477515090543</v>
      </c>
      <c r="K1990">
        <f t="shared" si="88"/>
        <v>1.2694827999999987</v>
      </c>
    </row>
    <row r="1991" spans="1:11" x14ac:dyDescent="0.15">
      <c r="A1991" s="1">
        <v>45799</v>
      </c>
      <c r="B1991">
        <v>1539.61</v>
      </c>
      <c r="C1991">
        <v>1555.27</v>
      </c>
      <c r="D1991">
        <v>1528.66</v>
      </c>
      <c r="E1991">
        <v>1530.3</v>
      </c>
      <c r="F1991">
        <f t="shared" si="89"/>
        <v>1.5303</v>
      </c>
      <c r="G1991">
        <v>162327249</v>
      </c>
      <c r="H1991" s="3">
        <v>214536000000</v>
      </c>
      <c r="I1991">
        <f t="shared" si="87"/>
        <v>1989</v>
      </c>
      <c r="J1991">
        <f>SUM($F$3:F1991)/I1991</f>
        <v>1.0839722624434389</v>
      </c>
      <c r="K1991">
        <f t="shared" si="88"/>
        <v>1.2713569999999987</v>
      </c>
    </row>
    <row r="1992" spans="1:11" x14ac:dyDescent="0.15">
      <c r="A1992" s="1">
        <v>45800</v>
      </c>
      <c r="B1992">
        <v>1528.11</v>
      </c>
      <c r="C1992">
        <v>1540.85</v>
      </c>
      <c r="D1992">
        <v>1505.49</v>
      </c>
      <c r="E1992">
        <v>1505.49</v>
      </c>
      <c r="F1992">
        <f t="shared" si="89"/>
        <v>1.50549</v>
      </c>
      <c r="G1992">
        <v>165018877</v>
      </c>
      <c r="H1992" s="3">
        <v>228373000000</v>
      </c>
      <c r="I1992">
        <f t="shared" si="87"/>
        <v>1990</v>
      </c>
      <c r="J1992">
        <f>SUM($F$3:F1992)/I1992</f>
        <v>1.08418408040201</v>
      </c>
      <c r="K1992">
        <f t="shared" si="88"/>
        <v>1.2732341199999988</v>
      </c>
    </row>
    <row r="1993" spans="1:11" x14ac:dyDescent="0.15">
      <c r="A1993" s="1">
        <v>45803</v>
      </c>
      <c r="B1993">
        <v>1506.48</v>
      </c>
      <c r="C1993">
        <v>1529.77</v>
      </c>
      <c r="D1993">
        <v>1506.48</v>
      </c>
      <c r="E1993">
        <v>1529.77</v>
      </c>
      <c r="F1993">
        <f t="shared" si="89"/>
        <v>1.5297700000000001</v>
      </c>
      <c r="G1993">
        <v>142157316</v>
      </c>
      <c r="H1993" s="3">
        <v>199627000000</v>
      </c>
      <c r="I1993">
        <f t="shared" si="87"/>
        <v>1991</v>
      </c>
      <c r="J1993">
        <f>SUM($F$3:F1993)/I1993</f>
        <v>1.0844078804620794</v>
      </c>
      <c r="K1993">
        <f t="shared" si="88"/>
        <v>1.2751417999999988</v>
      </c>
    </row>
    <row r="1994" spans="1:11" x14ac:dyDescent="0.15">
      <c r="A1994" s="1">
        <v>45804</v>
      </c>
      <c r="B1994">
        <v>1528.77</v>
      </c>
      <c r="C1994">
        <v>1529.39</v>
      </c>
      <c r="D1994">
        <v>1516.98</v>
      </c>
      <c r="E1994">
        <v>1525.6</v>
      </c>
      <c r="F1994">
        <f t="shared" si="89"/>
        <v>1.5255999999999998</v>
      </c>
      <c r="G1994">
        <v>138541089</v>
      </c>
      <c r="H1994" s="3">
        <v>194810000000</v>
      </c>
      <c r="I1994">
        <f t="shared" si="87"/>
        <v>1992</v>
      </c>
      <c r="J1994">
        <f>SUM($F$3:F1994)/I1994</f>
        <v>1.0846293624497991</v>
      </c>
      <c r="K1994">
        <f t="shared" si="88"/>
        <v>1.2770829199999987</v>
      </c>
    </row>
    <row r="1995" spans="1:11" x14ac:dyDescent="0.15">
      <c r="A1995" s="1">
        <v>45805</v>
      </c>
      <c r="B1995">
        <v>1527.65</v>
      </c>
      <c r="C1995">
        <v>1534.83</v>
      </c>
      <c r="D1995">
        <v>1514.35</v>
      </c>
      <c r="E1995">
        <v>1519.36</v>
      </c>
      <c r="F1995">
        <f t="shared" si="89"/>
        <v>1.5193599999999998</v>
      </c>
      <c r="G1995">
        <v>150160483</v>
      </c>
      <c r="H1995" s="3">
        <v>196647000000</v>
      </c>
      <c r="I1995">
        <f t="shared" si="87"/>
        <v>1993</v>
      </c>
      <c r="J1995">
        <f>SUM($F$3:F1995)/I1995</f>
        <v>1.0848474912192674</v>
      </c>
      <c r="K1995">
        <f t="shared" si="88"/>
        <v>1.2789687599999988</v>
      </c>
    </row>
    <row r="1996" spans="1:11" x14ac:dyDescent="0.15">
      <c r="A1996" s="1">
        <v>45806</v>
      </c>
      <c r="B1996">
        <v>1518.64</v>
      </c>
      <c r="C1996">
        <v>1563.48</v>
      </c>
      <c r="D1996">
        <v>1518.64</v>
      </c>
      <c r="E1996">
        <v>1563.48</v>
      </c>
      <c r="F1996">
        <f t="shared" si="89"/>
        <v>1.56348</v>
      </c>
      <c r="G1996">
        <v>192498793</v>
      </c>
      <c r="H1996" s="3">
        <v>265698000000</v>
      </c>
      <c r="I1996">
        <f t="shared" si="87"/>
        <v>1994</v>
      </c>
      <c r="J1996">
        <f>SUM($F$3:F1996)/I1996</f>
        <v>1.0850875275827481</v>
      </c>
      <c r="K1996">
        <f t="shared" si="88"/>
        <v>1.280966719999999</v>
      </c>
    </row>
    <row r="1997" spans="1:11" x14ac:dyDescent="0.15">
      <c r="A1997" s="1">
        <v>45807</v>
      </c>
      <c r="B1997">
        <v>1560.46</v>
      </c>
      <c r="C1997">
        <v>1560.46</v>
      </c>
      <c r="D1997">
        <v>1535.7</v>
      </c>
      <c r="E1997">
        <v>1539.25</v>
      </c>
      <c r="F1997">
        <f t="shared" si="89"/>
        <v>1.53925</v>
      </c>
      <c r="G1997">
        <v>190719027</v>
      </c>
      <c r="H1997" s="3">
        <v>255626000000</v>
      </c>
      <c r="I1997">
        <f t="shared" si="87"/>
        <v>1995</v>
      </c>
      <c r="J1997">
        <f>SUM($F$3:F1997)/I1997</f>
        <v>1.0853151779448618</v>
      </c>
      <c r="K1997">
        <f t="shared" si="88"/>
        <v>1.282875679999999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2025-06-01T08:01:37Z</dcterms:modified>
</cp:coreProperties>
</file>