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6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6" i="26"/>
  <c r="AB25" i="26"/>
  <c r="AB24" i="26"/>
  <c r="AB23" i="26"/>
  <c r="AB22" i="26"/>
  <c r="AB21" i="26"/>
  <c r="AB20" i="26"/>
  <c r="AB19" i="26"/>
  <c r="AB28" i="26" s="1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6" i="24"/>
  <c r="AB25" i="24"/>
  <c r="AB24" i="24"/>
  <c r="AB23" i="24"/>
  <c r="AB22" i="24"/>
  <c r="AB21" i="24"/>
  <c r="AB20" i="24"/>
  <c r="AB19" i="24"/>
  <c r="AB28" i="24" s="1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G4" i="26"/>
  <c r="AH4" i="26" s="1"/>
  <c r="AA4" i="26"/>
  <c r="AB4" i="26" s="1"/>
  <c r="AD4" i="24"/>
  <c r="AE4" i="24" s="1"/>
  <c r="AA4" i="24"/>
  <c r="AB4" i="24" s="1"/>
  <c r="AG4" i="24"/>
  <c r="AH4" i="24" s="1"/>
  <c r="AA5" i="26" l="1"/>
  <c r="AB5" i="26" s="1"/>
  <c r="AD5" i="26"/>
  <c r="AE5" i="26" s="1"/>
  <c r="AG5" i="26"/>
  <c r="AH5" i="26" s="1"/>
  <c r="AA5" i="24"/>
  <c r="AB5" i="24" s="1"/>
  <c r="AG5" i="24"/>
  <c r="AH5" i="24" s="1"/>
  <c r="AD5" i="24"/>
  <c r="AE5" i="24" s="1"/>
  <c r="AB7" i="24" l="1"/>
  <c r="AB7" i="26" l="1"/>
  <c r="AD6" i="26" l="1"/>
  <c r="AE6" i="26" s="1"/>
  <c r="AG6" i="26"/>
  <c r="AH6" i="26" s="1"/>
  <c r="AG6" i="24"/>
  <c r="AH6" i="24" s="1"/>
  <c r="AD6" i="24"/>
  <c r="AE6" i="24" s="1"/>
  <c r="AE8" i="26" l="1"/>
  <c r="AE8" i="24" l="1"/>
  <c r="AG7" i="26" l="1"/>
  <c r="AH7" i="26" s="1"/>
  <c r="AG7" i="24" l="1"/>
  <c r="AH7" i="24" s="1"/>
  <c r="AH9" i="26" l="1"/>
  <c r="AH9" i="24"/>
  <c r="G3" i="24" l="1"/>
  <c r="G3" i="26" l="1"/>
</calcChain>
</file>

<file path=xl/sharedStrings.xml><?xml version="1.0" encoding="utf-8"?>
<sst xmlns="http://schemas.openxmlformats.org/spreadsheetml/2006/main" count="182" uniqueCount="38">
  <si>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</si>
  <si>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</si>
  <si>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</si>
  <si>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</si>
  <si>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</si>
  <si>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</si>
  <si>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</si>
  <si>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</si>
  <si>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</si>
  <si>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</si>
  <si>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</si>
  <si>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</si>
  <si>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</si>
  <si>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</si>
  <si>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</si>
  <si>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</si>
  <si>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</si>
  <si>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</si>
  <si>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</si>
  <si>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</si>
  <si>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人工智能产业LOF</t>
    <phoneticPr fontId="6" type="noConversion"/>
  </si>
  <si>
    <t>均线</t>
    <phoneticPr fontId="6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</si>
  <si>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</si>
  <si>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</si>
  <si>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</si>
  <si>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</si>
  <si>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</si>
  <si>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</si>
  <si>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人工智能产业LOF</t>
    <phoneticPr fontId="6" type="noConversion"/>
  </si>
  <si>
    <t>均线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</si>
  <si>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</si>
  <si>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</si>
  <si>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</si>
  <si>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</si>
  <si>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</si>
  <si>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</si>
  <si>
    <t>回收资金</t>
    <phoneticPr fontId="6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</si>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</sst>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10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  <c:pt idx="99">
                  <c:v>782.67846849814737</c:v>
                </c:pt>
                <c:pt idx="100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101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  <c:pt idx="97">
                  <c:v>1240.6008762862457</c:v>
                </c:pt>
                <c:pt idx="98">
                  <c:v>1240.6008762862457</c:v>
                </c:pt>
                <c:pt idx="99">
                  <c:v>1240.6008762862457</c:v>
                </c:pt>
                <c:pt idx="100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  <c:pt idx="97">
                  <c:v>457.92240778809833</c:v>
                </c:pt>
                <c:pt idx="98">
                  <c:v>457.92240778809833</c:v>
                </c:pt>
                <c:pt idx="99">
                  <c:v>457.92240778809833</c:v>
                </c:pt>
                <c:pt idx="100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817984"/>
        <c:axId val="428679936"/>
      </c:lineChart>
      <c:dateAx>
        <c:axId val="4278179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79936"/>
        <c:crosses val="autoZero"/>
        <c:auto val="1"/>
        <c:lblOffset val="100"/>
        <c:baseTimeUnit val="days"/>
      </c:dateAx>
      <c:valAx>
        <c:axId val="4286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817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10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  <c:pt idx="99">
                  <c:v>1081.9760781597654</c:v>
                </c:pt>
                <c:pt idx="100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10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  <c:pt idx="99">
                  <c:v>1938.211964032281</c:v>
                </c:pt>
                <c:pt idx="100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  <c:pt idx="99">
                  <c:v>856.23588587251561</c:v>
                </c:pt>
                <c:pt idx="100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94816"/>
        <c:axId val="466196352"/>
      </c:lineChart>
      <c:dateAx>
        <c:axId val="466194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196352"/>
        <c:crosses val="autoZero"/>
        <c:auto val="1"/>
        <c:lblOffset val="100"/>
        <c:baseTimeUnit val="days"/>
      </c:dateAx>
      <c:valAx>
        <c:axId val="4661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194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10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  <c:pt idx="99">
                  <c:v>717.1927699657906</c:v>
                </c:pt>
                <c:pt idx="100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10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  <c:pt idx="99">
                  <c:v>1152.2841821809159</c:v>
                </c:pt>
                <c:pt idx="100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  <c:pt idx="99">
                  <c:v>435.09141221512527</c:v>
                </c:pt>
                <c:pt idx="100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78304"/>
        <c:axId val="470580608"/>
      </c:lineChart>
      <c:dateAx>
        <c:axId val="4705783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580608"/>
        <c:crosses val="autoZero"/>
        <c:auto val="1"/>
        <c:lblOffset val="100"/>
        <c:baseTimeUnit val="days"/>
      </c:dateAx>
      <c:valAx>
        <c:axId val="4705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578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10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  <c:pt idx="99">
                  <c:v>366.42697665235454</c:v>
                </c:pt>
                <c:pt idx="100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10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  <c:pt idx="99">
                  <c:v>579.4237932103814</c:v>
                </c:pt>
                <c:pt idx="100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  <c:pt idx="99">
                  <c:v>212.99681655802686</c:v>
                </c:pt>
                <c:pt idx="100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04736"/>
        <c:axId val="473281664"/>
      </c:lineChart>
      <c:dateAx>
        <c:axId val="472804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81664"/>
        <c:crosses val="autoZero"/>
        <c:auto val="1"/>
        <c:lblOffset val="100"/>
        <c:baseTimeUnit val="days"/>
      </c:dateAx>
      <c:valAx>
        <c:axId val="4732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04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101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  <c:pt idx="97">
                  <c:v>155.51321719002138</c:v>
                </c:pt>
                <c:pt idx="98">
                  <c:v>155.51321719002138</c:v>
                </c:pt>
                <c:pt idx="99">
                  <c:v>155.51321719002138</c:v>
                </c:pt>
                <c:pt idx="100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101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  <c:pt idx="97">
                  <c:v>260.7091440429981</c:v>
                </c:pt>
                <c:pt idx="98">
                  <c:v>260.7091440429981</c:v>
                </c:pt>
                <c:pt idx="99">
                  <c:v>260.7091440429981</c:v>
                </c:pt>
                <c:pt idx="100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  <c:pt idx="97">
                  <c:v>105.19592685297673</c:v>
                </c:pt>
                <c:pt idx="98">
                  <c:v>105.19592685297673</c:v>
                </c:pt>
                <c:pt idx="99">
                  <c:v>105.19592685297673</c:v>
                </c:pt>
                <c:pt idx="100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38656"/>
        <c:axId val="547240192"/>
      </c:lineChart>
      <c:dateAx>
        <c:axId val="547238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40192"/>
        <c:crosses val="autoZero"/>
        <c:auto val="1"/>
        <c:lblOffset val="100"/>
        <c:baseTimeUnit val="days"/>
      </c:dateAx>
      <c:valAx>
        <c:axId val="54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38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101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  <c:pt idx="97">
                  <c:v>228.82879320428773</c:v>
                </c:pt>
                <c:pt idx="98">
                  <c:v>228.82879320428773</c:v>
                </c:pt>
                <c:pt idx="99">
                  <c:v>228.82879320428773</c:v>
                </c:pt>
                <c:pt idx="100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101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  <c:pt idx="97">
                  <c:v>425.75844436164391</c:v>
                </c:pt>
                <c:pt idx="98">
                  <c:v>425.75844436164391</c:v>
                </c:pt>
                <c:pt idx="99">
                  <c:v>425.75844436164391</c:v>
                </c:pt>
                <c:pt idx="100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  <c:pt idx="97">
                  <c:v>196.92965115735618</c:v>
                </c:pt>
                <c:pt idx="98">
                  <c:v>196.92965115735618</c:v>
                </c:pt>
                <c:pt idx="99">
                  <c:v>196.92965115735618</c:v>
                </c:pt>
                <c:pt idx="100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89344"/>
        <c:axId val="547305728"/>
      </c:lineChart>
      <c:dateAx>
        <c:axId val="547289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05728"/>
        <c:crosses val="autoZero"/>
        <c:auto val="1"/>
        <c:lblOffset val="100"/>
        <c:baseTimeUnit val="days"/>
      </c:dateAx>
      <c:valAx>
        <c:axId val="5473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8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101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  <c:pt idx="97">
                  <c:v>143.77000931573409</c:v>
                </c:pt>
                <c:pt idx="98">
                  <c:v>143.77000931573409</c:v>
                </c:pt>
                <c:pt idx="99">
                  <c:v>143.77000931573409</c:v>
                </c:pt>
                <c:pt idx="100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101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  <c:pt idx="97">
                  <c:v>242.17499191669597</c:v>
                </c:pt>
                <c:pt idx="98">
                  <c:v>242.17499191669597</c:v>
                </c:pt>
                <c:pt idx="99">
                  <c:v>242.17499191669597</c:v>
                </c:pt>
                <c:pt idx="100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  <c:pt idx="97">
                  <c:v>98.404982600961887</c:v>
                </c:pt>
                <c:pt idx="98">
                  <c:v>98.404982600961887</c:v>
                </c:pt>
                <c:pt idx="99">
                  <c:v>98.404982600961887</c:v>
                </c:pt>
                <c:pt idx="100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523584"/>
        <c:axId val="547542912"/>
      </c:lineChart>
      <c:dateAx>
        <c:axId val="547523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542912"/>
        <c:crosses val="autoZero"/>
        <c:auto val="1"/>
        <c:lblOffset val="100"/>
        <c:baseTimeUnit val="days"/>
      </c:dateAx>
      <c:valAx>
        <c:axId val="5475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523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101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  <c:pt idx="97">
                  <c:v>75.378225802571194</c:v>
                </c:pt>
                <c:pt idx="98">
                  <c:v>75.378225802571194</c:v>
                </c:pt>
                <c:pt idx="99">
                  <c:v>75.378225802571194</c:v>
                </c:pt>
                <c:pt idx="100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101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  <c:pt idx="97">
                  <c:v>125.02031660046136</c:v>
                </c:pt>
                <c:pt idx="98">
                  <c:v>125.02031660046136</c:v>
                </c:pt>
                <c:pt idx="99">
                  <c:v>125.02031660046136</c:v>
                </c:pt>
                <c:pt idx="100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  <c:pt idx="97">
                  <c:v>49.642090797890162</c:v>
                </c:pt>
                <c:pt idx="98">
                  <c:v>49.642090797890162</c:v>
                </c:pt>
                <c:pt idx="99">
                  <c:v>49.642090797890162</c:v>
                </c:pt>
                <c:pt idx="100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66400"/>
        <c:axId val="466967936"/>
      </c:lineChart>
      <c:dateAx>
        <c:axId val="466966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967936"/>
        <c:crosses val="autoZero"/>
        <c:auto val="1"/>
        <c:lblOffset val="100"/>
        <c:baseTimeUnit val="days"/>
      </c:dateAx>
      <c:valAx>
        <c:axId val="4669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966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1240.6008762862457</v>
      </c>
      <c r="J101" s="22">
        <v>457.92240778809833</v>
      </c>
      <c r="K101" s="21">
        <v>1240.6008762862457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1240.6008762862457</v>
      </c>
      <c r="J102" s="22">
        <v>457.92240778809833</v>
      </c>
      <c r="K102" s="21">
        <v>1240.6008762862457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782.67846849814737</v>
      </c>
      <c r="I103" s="22">
        <v>1240.6008762862457</v>
      </c>
      <c r="J103" s="22">
        <v>457.92240778809833</v>
      </c>
      <c r="K103" s="21">
        <v>1240.6008762862457</v>
      </c>
    </row>
    <row r="104" spans="1:11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782.67846849814737</v>
      </c>
      <c r="I104" s="22">
        <v>1240.6008762862457</v>
      </c>
      <c r="J104" s="22">
        <v>457.92240778809833</v>
      </c>
      <c r="K104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22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23</v>
      </c>
      <c r="M1" s="14" t="s">
        <v>24</v>
      </c>
      <c r="N1" s="14" t="s">
        <v>25</v>
      </c>
      <c r="O1" s="14" t="s">
        <v>26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1081.9760781597654</v>
      </c>
      <c r="I103" s="22">
        <v>1938.211964032281</v>
      </c>
      <c r="J103" s="22">
        <v>856.23588587251561</v>
      </c>
      <c r="K103" s="21">
        <v>1938.211964032281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  <row r="104" spans="1:15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1081.9760781597654</v>
      </c>
      <c r="I104" s="22">
        <v>1938.211964032281</v>
      </c>
      <c r="J104" s="22">
        <v>856.23588587251561</v>
      </c>
      <c r="K104" s="21">
        <v>1938.211964032281</v>
      </c>
      <c r="L104" s="26">
        <v>0.23903238566083931</v>
      </c>
      <c r="M104" s="27">
        <v>0.25828225643135999</v>
      </c>
      <c r="N104" s="27">
        <v>92.546963528779443</v>
      </c>
      <c r="O104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20</v>
      </c>
      <c r="C1" s="30" t="s">
        <v>29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26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717.1927699657906</v>
      </c>
      <c r="I103" s="22">
        <v>1152.2841821809159</v>
      </c>
      <c r="J103" s="22">
        <v>435.09141221512527</v>
      </c>
      <c r="K103" s="21">
        <v>1152.2841821809159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  <row r="104" spans="1:16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717.1927699657906</v>
      </c>
      <c r="I104" s="22">
        <v>1152.2841821809159</v>
      </c>
      <c r="J104" s="22">
        <v>435.09141221512527</v>
      </c>
      <c r="K104" s="21">
        <v>1152.2841821809159</v>
      </c>
      <c r="L104" s="26">
        <v>97.841727179608085</v>
      </c>
      <c r="M104" s="27">
        <v>80.13779806379948</v>
      </c>
      <c r="N104" s="27">
        <v>73.006101977499398</v>
      </c>
      <c r="O104" s="27">
        <v>94.401190236399628</v>
      </c>
      <c r="P10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27</v>
      </c>
      <c r="B1" s="30" t="s">
        <v>28</v>
      </c>
      <c r="C1" s="30" t="s">
        <v>21</v>
      </c>
      <c r="D1" s="13" t="s">
        <v>34</v>
      </c>
      <c r="E1" s="13" t="s">
        <v>35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36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37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366.42697665235454</v>
      </c>
      <c r="K103" s="22">
        <v>579.4237932103814</v>
      </c>
      <c r="L103" s="22">
        <v>212.99681655802686</v>
      </c>
      <c r="M103" s="21">
        <v>579.4237932103814</v>
      </c>
    </row>
    <row r="104" spans="1:13" ht="12.75">
      <c r="A104" s="15">
        <v>45898</v>
      </c>
      <c r="B104" s="25">
        <v>2.7960000038146973</v>
      </c>
      <c r="C104" s="20">
        <v>1.2402678123945101</v>
      </c>
      <c r="D104" s="20">
        <v>10846671</v>
      </c>
      <c r="E104" s="20">
        <v>1808751.2091945638</v>
      </c>
      <c r="F104" s="21">
        <v>0</v>
      </c>
      <c r="G104" s="22">
        <v>0</v>
      </c>
      <c r="H104" s="22">
        <v>0</v>
      </c>
      <c r="I104" s="22">
        <v>0</v>
      </c>
      <c r="J104" s="22">
        <v>366.42697665235454</v>
      </c>
      <c r="K104" s="22">
        <v>579.4237932103814</v>
      </c>
      <c r="L104" s="22">
        <v>212.99681655802686</v>
      </c>
      <c r="M104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20</v>
      </c>
      <c r="C1" s="30" t="s">
        <v>21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155.51321719002138</v>
      </c>
      <c r="I101" s="22">
        <v>260.7091440429981</v>
      </c>
      <c r="J101" s="22">
        <v>105.19592685297673</v>
      </c>
      <c r="K101" s="21">
        <v>260.7091440429981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155.51321719002138</v>
      </c>
      <c r="I102" s="22">
        <v>260.7091440429981</v>
      </c>
      <c r="J102" s="22">
        <v>105.19592685297673</v>
      </c>
      <c r="K102" s="21">
        <v>260.7091440429981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155.51321719002138</v>
      </c>
      <c r="I103" s="22">
        <v>260.7091440429981</v>
      </c>
      <c r="J103" s="22">
        <v>105.19592685297673</v>
      </c>
      <c r="K103" s="21">
        <v>260.7091440429981</v>
      </c>
    </row>
    <row r="104" spans="1:11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155.51321719002138</v>
      </c>
      <c r="I104" s="22">
        <v>260.7091440429981</v>
      </c>
      <c r="J104" s="22">
        <v>105.19592685297673</v>
      </c>
      <c r="K104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27</v>
      </c>
      <c r="B1" s="30" t="s">
        <v>28</v>
      </c>
      <c r="C1" s="30" t="s">
        <v>21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23</v>
      </c>
      <c r="M1" s="14" t="s">
        <v>24</v>
      </c>
      <c r="N1" s="14" t="s">
        <v>25</v>
      </c>
      <c r="O1" s="14" t="s">
        <v>26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228.82879320428773</v>
      </c>
      <c r="I101" s="22">
        <v>425.75844436164391</v>
      </c>
      <c r="J101" s="22">
        <v>196.92965115735618</v>
      </c>
      <c r="K101" s="21">
        <v>425.75844436164391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228.82879320428773</v>
      </c>
      <c r="I102" s="22">
        <v>425.75844436164391</v>
      </c>
      <c r="J102" s="22">
        <v>196.92965115735618</v>
      </c>
      <c r="K102" s="21">
        <v>425.75844436164391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1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228.82879320428773</v>
      </c>
      <c r="I103" s="22">
        <v>425.75844436164391</v>
      </c>
      <c r="J103" s="22">
        <v>196.92965115735618</v>
      </c>
      <c r="K103" s="21">
        <v>425.75844436164391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  <row r="104" spans="1:15" ht="12.75">
      <c r="A104" s="15">
        <v>45898</v>
      </c>
      <c r="B104" s="25">
        <v>2.7960000038146973</v>
      </c>
      <c r="C104" s="21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228.82879320428773</v>
      </c>
      <c r="I104" s="22">
        <v>425.75844436164391</v>
      </c>
      <c r="J104" s="22">
        <v>196.92965115735618</v>
      </c>
      <c r="K104" s="21">
        <v>425.75844436164391</v>
      </c>
      <c r="L104" s="26">
        <v>0.23903238566083931</v>
      </c>
      <c r="M104" s="27">
        <v>0.25828225643135999</v>
      </c>
      <c r="N104" s="27">
        <v>92.546963528779443</v>
      </c>
      <c r="O104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20</v>
      </c>
      <c r="C1" s="30" t="s">
        <v>29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26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143.77000931573409</v>
      </c>
      <c r="I101" s="22">
        <v>242.17499191669597</v>
      </c>
      <c r="J101" s="22">
        <v>98.404982600961887</v>
      </c>
      <c r="K101" s="21">
        <v>242.17499191669597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143.77000931573409</v>
      </c>
      <c r="I102" s="22">
        <v>242.17499191669597</v>
      </c>
      <c r="J102" s="22">
        <v>98.404982600961887</v>
      </c>
      <c r="K102" s="21">
        <v>242.17499191669597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143.77000931573409</v>
      </c>
      <c r="I103" s="22">
        <v>242.17499191669597</v>
      </c>
      <c r="J103" s="22">
        <v>98.404982600961887</v>
      </c>
      <c r="K103" s="21">
        <v>242.17499191669597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  <row r="104" spans="1:16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143.77000931573409</v>
      </c>
      <c r="I104" s="22">
        <v>242.17499191669597</v>
      </c>
      <c r="J104" s="22">
        <v>98.404982600961887</v>
      </c>
      <c r="K104" s="21">
        <v>242.17499191669597</v>
      </c>
      <c r="L104" s="26">
        <v>97.841727179608085</v>
      </c>
      <c r="M104" s="27">
        <v>80.13779806379948</v>
      </c>
      <c r="N104" s="27">
        <v>73.006101977499398</v>
      </c>
      <c r="O104" s="27">
        <v>94.401190236399628</v>
      </c>
      <c r="P10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34</v>
      </c>
      <c r="E1" s="13" t="s">
        <v>35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37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75.378225802571194</v>
      </c>
      <c r="K101" s="22">
        <v>125.02031660046136</v>
      </c>
      <c r="L101" s="22">
        <v>49.642090797890162</v>
      </c>
      <c r="M101" s="21">
        <v>125.02031660046136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75.378225802571194</v>
      </c>
      <c r="K102" s="22">
        <v>125.02031660046136</v>
      </c>
      <c r="L102" s="22">
        <v>49.642090797890162</v>
      </c>
      <c r="M102" s="21">
        <v>125.02031660046136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75.378225802571194</v>
      </c>
      <c r="K103" s="22">
        <v>125.02031660046136</v>
      </c>
      <c r="L103" s="22">
        <v>49.642090797890162</v>
      </c>
      <c r="M103" s="21">
        <v>125.02031660046136</v>
      </c>
    </row>
    <row r="104" spans="1:13" ht="12.75">
      <c r="A104" s="15">
        <v>45898</v>
      </c>
      <c r="B104" s="25">
        <v>2.7960000038146973</v>
      </c>
      <c r="C104" s="20">
        <v>1.2402678123945101</v>
      </c>
      <c r="D104" s="20">
        <v>10846671</v>
      </c>
      <c r="E104" s="20">
        <v>1808751.2091945638</v>
      </c>
      <c r="F104" s="21">
        <v>0</v>
      </c>
      <c r="G104" s="22">
        <v>0</v>
      </c>
      <c r="H104" s="22">
        <v>0</v>
      </c>
      <c r="I104" s="22">
        <v>0</v>
      </c>
      <c r="J104" s="22">
        <v>75.378225802571194</v>
      </c>
      <c r="K104" s="22">
        <v>125.02031660046136</v>
      </c>
      <c r="L104" s="22">
        <v>49.642090797890162</v>
      </c>
      <c r="M104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2025-09-30T01:49:04Z</dcterms:modified>
</cp:coreProperties>
</file>