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D280E24A-EFFA-4539-AAFE-69CF52A32210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Hoja1!$A$1:$AH$1480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49" i="1" l="1"/>
  <c r="S99" i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5" i="1"/>
  <c r="AC1015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3" i="1"/>
  <c r="AC1023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38" i="1"/>
  <c r="AC1038" i="1" s="1"/>
  <c r="AB1039" i="1"/>
  <c r="AC1039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7" i="1"/>
  <c r="AC1047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68" i="1"/>
  <c r="AC1068" i="1" s="1"/>
  <c r="AB1069" i="1"/>
  <c r="AC1069" i="1" s="1"/>
  <c r="AB1070" i="1"/>
  <c r="AC1070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2" i="1"/>
  <c r="V1034" i="1"/>
  <c r="V1035" i="1"/>
  <c r="V1032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480" i="1"/>
  <c r="AA1480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55" i="1" l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176" i="1"/>
  <c r="AF1176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480" i="1"/>
  <c r="AF1480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9" i="1"/>
  <c r="AF1159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70" i="1"/>
  <c r="AF1070" i="1" s="1"/>
  <c r="AD1069" i="1"/>
  <c r="AF1069" i="1" s="1"/>
  <c r="AD1068" i="1"/>
  <c r="AF1068" i="1" s="1"/>
  <c r="AD1067" i="1"/>
  <c r="AF1067" i="1" s="1"/>
  <c r="AD1066" i="1"/>
  <c r="AF1066" i="1" s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7" i="1"/>
  <c r="AF1047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9" i="1"/>
  <c r="AF1039" i="1" s="1"/>
  <c r="AD1038" i="1"/>
  <c r="AF1038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D1025" i="1"/>
  <c r="AF1025" i="1" s="1"/>
  <c r="AD1024" i="1"/>
  <c r="AF1024" i="1" s="1"/>
  <c r="AD1023" i="1"/>
  <c r="AF1023" i="1" s="1"/>
  <c r="AD1022" i="1"/>
  <c r="AF1022" i="1" s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D1016" i="1"/>
  <c r="AF1016" i="1" s="1"/>
  <c r="AD1015" i="1"/>
  <c r="AF1015" i="1" s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480" i="1"/>
  <c r="X1480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70" i="1"/>
  <c r="X1070" i="1" s="1"/>
  <c r="V1069" i="1"/>
  <c r="X1069" i="1" s="1"/>
  <c r="V1068" i="1"/>
  <c r="X1068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V1047" i="1"/>
  <c r="X1047" i="1" s="1"/>
  <c r="V1046" i="1"/>
  <c r="X1046" i="1" s="1"/>
  <c r="V1045" i="1"/>
  <c r="X1045" i="1" s="1"/>
  <c r="V1044" i="1"/>
  <c r="X1044" i="1" s="1"/>
  <c r="V1043" i="1"/>
  <c r="X1043" i="1" s="1"/>
  <c r="X1042" i="1"/>
  <c r="V1041" i="1"/>
  <c r="X1041" i="1" s="1"/>
  <c r="V1040" i="1"/>
  <c r="X1040" i="1" s="1"/>
  <c r="V1039" i="1"/>
  <c r="X1039" i="1" s="1"/>
  <c r="V1038" i="1"/>
  <c r="X1038" i="1" s="1"/>
  <c r="V1037" i="1"/>
  <c r="X1037" i="1" s="1"/>
  <c r="V1036" i="1"/>
  <c r="X1036" i="1" s="1"/>
  <c r="X1035" i="1"/>
  <c r="X1034" i="1"/>
  <c r="V1033" i="1"/>
  <c r="X1033" i="1" s="1"/>
  <c r="X1032" i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3" i="1"/>
  <c r="X1023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5" i="1"/>
  <c r="X1015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45" i="1"/>
  <c r="U1245" i="1" s="1"/>
  <c r="S1244" i="1"/>
  <c r="U1244" i="1" s="1"/>
  <c r="S1243" i="1"/>
  <c r="U1243" i="1" s="1"/>
  <c r="S1242" i="1"/>
  <c r="U1242" i="1" s="1"/>
  <c r="S1241" i="1"/>
  <c r="U1241" i="1" s="1"/>
  <c r="S1230" i="1"/>
  <c r="U1230" i="1" s="1"/>
  <c r="S1221" i="1"/>
  <c r="U1221" i="1" s="1"/>
  <c r="S1220" i="1"/>
  <c r="U1220" i="1" s="1"/>
  <c r="S1219" i="1"/>
  <c r="U1219" i="1" s="1"/>
  <c r="S1218" i="1"/>
  <c r="U1218" i="1" s="1"/>
  <c r="S1217" i="1"/>
  <c r="U1217" i="1" s="1"/>
  <c r="S1212" i="1"/>
  <c r="U1212" i="1" s="1"/>
  <c r="S1211" i="1"/>
  <c r="U1211" i="1" s="1"/>
  <c r="S1198" i="1"/>
  <c r="U1198" i="1" s="1"/>
  <c r="S1195" i="1"/>
  <c r="U1195" i="1" s="1"/>
  <c r="S1187" i="1"/>
  <c r="U1187" i="1" s="1"/>
  <c r="S1184" i="1"/>
  <c r="U1184" i="1" s="1"/>
  <c r="S1183" i="1"/>
  <c r="U1183" i="1" s="1"/>
  <c r="S1182" i="1"/>
  <c r="U1182" i="1" s="1"/>
  <c r="S1181" i="1"/>
  <c r="U1181" i="1" s="1"/>
  <c r="S1180" i="1"/>
  <c r="U1180" i="1" s="1"/>
  <c r="S1179" i="1"/>
  <c r="U1179" i="1" s="1"/>
  <c r="S1178" i="1"/>
  <c r="U1178" i="1" s="1"/>
  <c r="S1177" i="1"/>
  <c r="U1177" i="1" s="1"/>
  <c r="S1170" i="1"/>
  <c r="U1170" i="1" s="1"/>
  <c r="S1169" i="1"/>
  <c r="U1169" i="1" s="1"/>
  <c r="S1167" i="1"/>
  <c r="U1167" i="1" s="1"/>
  <c r="S1161" i="1"/>
  <c r="U1161" i="1" s="1"/>
  <c r="S1160" i="1"/>
  <c r="U1160" i="1" s="1"/>
  <c r="S1154" i="1"/>
  <c r="U1154" i="1" s="1"/>
  <c r="S1153" i="1"/>
  <c r="U1153" i="1" s="1"/>
  <c r="S1149" i="1"/>
  <c r="U1149" i="1" s="1"/>
  <c r="S1148" i="1"/>
  <c r="U1148" i="1" s="1"/>
  <c r="S1147" i="1"/>
  <c r="U1147" i="1" s="1"/>
  <c r="S1143" i="1"/>
  <c r="U1143" i="1" s="1"/>
  <c r="S1142" i="1"/>
  <c r="U1142" i="1" s="1"/>
  <c r="S1136" i="1"/>
  <c r="U1136" i="1" s="1"/>
  <c r="S1110" i="1"/>
  <c r="S1108" i="1"/>
  <c r="S1107" i="1"/>
  <c r="S1106" i="1"/>
  <c r="S1105" i="1"/>
  <c r="S1099" i="1"/>
  <c r="S1098" i="1"/>
  <c r="S1096" i="1"/>
  <c r="S1082" i="1"/>
  <c r="S1073" i="1"/>
  <c r="S1072" i="1"/>
  <c r="S1071" i="1"/>
  <c r="S1070" i="1"/>
  <c r="S1063" i="1"/>
  <c r="S1059" i="1"/>
  <c r="S1058" i="1"/>
  <c r="S1057" i="1"/>
  <c r="S1056" i="1"/>
  <c r="S1052" i="1"/>
  <c r="S1051" i="1"/>
  <c r="S1047" i="1"/>
  <c r="S1043" i="1"/>
  <c r="S1034" i="1"/>
  <c r="U1034" i="1" s="1"/>
  <c r="S1031" i="1"/>
  <c r="S1024" i="1"/>
  <c r="S1023" i="1"/>
  <c r="S1022" i="1"/>
  <c r="S1021" i="1"/>
  <c r="S1015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45" i="1"/>
  <c r="R1245" i="1" s="1"/>
  <c r="P1244" i="1"/>
  <c r="R1244" i="1" s="1"/>
  <c r="P1243" i="1"/>
  <c r="R1243" i="1" s="1"/>
  <c r="P1242" i="1"/>
  <c r="R1242" i="1" s="1"/>
  <c r="P1241" i="1"/>
  <c r="R1241" i="1" s="1"/>
  <c r="P1230" i="1"/>
  <c r="R1230" i="1" s="1"/>
  <c r="P1221" i="1"/>
  <c r="R1221" i="1" s="1"/>
  <c r="P1220" i="1"/>
  <c r="R1220" i="1" s="1"/>
  <c r="P1219" i="1"/>
  <c r="R1219" i="1" s="1"/>
  <c r="P1218" i="1"/>
  <c r="R1218" i="1" s="1"/>
  <c r="P1217" i="1"/>
  <c r="R1217" i="1" s="1"/>
  <c r="P1212" i="1"/>
  <c r="R1212" i="1" s="1"/>
  <c r="P1211" i="1"/>
  <c r="R1211" i="1" s="1"/>
  <c r="P1198" i="1"/>
  <c r="R1198" i="1" s="1"/>
  <c r="P1195" i="1"/>
  <c r="R1195" i="1" s="1"/>
  <c r="P1187" i="1"/>
  <c r="R1187" i="1" s="1"/>
  <c r="P1184" i="1"/>
  <c r="R1184" i="1" s="1"/>
  <c r="P1183" i="1"/>
  <c r="R1183" i="1" s="1"/>
  <c r="P1182" i="1"/>
  <c r="R1182" i="1" s="1"/>
  <c r="P1181" i="1"/>
  <c r="R1181" i="1" s="1"/>
  <c r="P1180" i="1"/>
  <c r="R1180" i="1" s="1"/>
  <c r="P1179" i="1"/>
  <c r="R1179" i="1" s="1"/>
  <c r="P1178" i="1"/>
  <c r="R1178" i="1" s="1"/>
  <c r="P1177" i="1"/>
  <c r="R1177" i="1" s="1"/>
  <c r="P1170" i="1"/>
  <c r="R1170" i="1" s="1"/>
  <c r="P1169" i="1"/>
  <c r="R1169" i="1" s="1"/>
  <c r="P1167" i="1"/>
  <c r="R1167" i="1" s="1"/>
  <c r="P1161" i="1"/>
  <c r="R1161" i="1" s="1"/>
  <c r="P1160" i="1"/>
  <c r="R1160" i="1" s="1"/>
  <c r="P1154" i="1"/>
  <c r="R1154" i="1" s="1"/>
  <c r="P1153" i="1"/>
  <c r="R1153" i="1" s="1"/>
  <c r="P1149" i="1"/>
  <c r="R1149" i="1" s="1"/>
  <c r="P1148" i="1"/>
  <c r="R1148" i="1" s="1"/>
  <c r="P1147" i="1"/>
  <c r="R1147" i="1" s="1"/>
  <c r="P1143" i="1"/>
  <c r="R1143" i="1" s="1"/>
  <c r="P1142" i="1"/>
  <c r="R1142" i="1" s="1"/>
  <c r="P1136" i="1"/>
  <c r="P1110" i="1"/>
  <c r="P1108" i="1"/>
  <c r="P1107" i="1"/>
  <c r="P1106" i="1"/>
  <c r="P1105" i="1"/>
  <c r="P1099" i="1"/>
  <c r="P1098" i="1"/>
  <c r="P1096" i="1"/>
  <c r="P1082" i="1"/>
  <c r="P1073" i="1"/>
  <c r="P1072" i="1"/>
  <c r="P1071" i="1"/>
  <c r="P1070" i="1"/>
  <c r="P1063" i="1"/>
  <c r="P1059" i="1"/>
  <c r="P1058" i="1"/>
  <c r="P1057" i="1"/>
  <c r="P1056" i="1"/>
  <c r="P1052" i="1"/>
  <c r="P1051" i="1"/>
  <c r="P1047" i="1"/>
  <c r="P1043" i="1"/>
  <c r="P1034" i="1"/>
  <c r="P1031" i="1"/>
  <c r="P1024" i="1"/>
  <c r="P1023" i="1"/>
  <c r="P1022" i="1"/>
  <c r="P1021" i="1"/>
  <c r="P1015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2" i="1"/>
  <c r="U1032" i="1" s="1"/>
  <c r="S1033" i="1"/>
  <c r="U1033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4" i="1"/>
  <c r="U1044" i="1" s="1"/>
  <c r="S1045" i="1"/>
  <c r="U1045" i="1" s="1"/>
  <c r="S1046" i="1"/>
  <c r="U1046" i="1" s="1"/>
  <c r="S1048" i="1"/>
  <c r="U1048" i="1" s="1"/>
  <c r="S1049" i="1"/>
  <c r="U1049" i="1" s="1"/>
  <c r="S1050" i="1"/>
  <c r="U1050" i="1" s="1"/>
  <c r="S1053" i="1"/>
  <c r="U1053" i="1" s="1"/>
  <c r="S1054" i="1"/>
  <c r="U1054" i="1" s="1"/>
  <c r="S1055" i="1"/>
  <c r="U1055" i="1" s="1"/>
  <c r="S1060" i="1"/>
  <c r="U1060" i="1" s="1"/>
  <c r="S1061" i="1"/>
  <c r="U1061" i="1" s="1"/>
  <c r="S1062" i="1"/>
  <c r="U1062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7" i="1"/>
  <c r="U1097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9" i="1"/>
  <c r="U1109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4" i="1"/>
  <c r="U1144" i="1" s="1"/>
  <c r="S1145" i="1"/>
  <c r="U1145" i="1" s="1"/>
  <c r="S1146" i="1"/>
  <c r="U1146" i="1" s="1"/>
  <c r="S1150" i="1"/>
  <c r="U1150" i="1" s="1"/>
  <c r="S1151" i="1"/>
  <c r="U1151" i="1" s="1"/>
  <c r="S1152" i="1"/>
  <c r="U1152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480" i="1"/>
  <c r="U1480" i="1" s="1"/>
  <c r="S1168" i="1"/>
  <c r="U1168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85" i="1"/>
  <c r="U1185" i="1" s="1"/>
  <c r="S1186" i="1"/>
  <c r="U1186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6" i="1"/>
  <c r="U1196" i="1" s="1"/>
  <c r="S1197" i="1"/>
  <c r="U1197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3" i="1"/>
  <c r="U1213" i="1" s="1"/>
  <c r="S1214" i="1"/>
  <c r="U1214" i="1" s="1"/>
  <c r="S1215" i="1"/>
  <c r="U1215" i="1" s="1"/>
  <c r="S1216" i="1"/>
  <c r="U1216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6" i="1"/>
  <c r="R1016" i="1" s="1"/>
  <c r="P1017" i="1"/>
  <c r="R1017" i="1" s="1"/>
  <c r="P1018" i="1"/>
  <c r="R1018" i="1" s="1"/>
  <c r="P1019" i="1"/>
  <c r="R1019" i="1" s="1"/>
  <c r="R1020" i="1"/>
  <c r="P1025" i="1"/>
  <c r="R1025" i="1" s="1"/>
  <c r="P1026" i="1"/>
  <c r="R1026" i="1" s="1"/>
  <c r="P1027" i="1"/>
  <c r="R1027" i="1" s="1"/>
  <c r="P1028" i="1"/>
  <c r="R1028" i="1" s="1"/>
  <c r="P1029" i="1"/>
  <c r="R1029" i="1" s="1"/>
  <c r="P1030" i="1"/>
  <c r="R1030" i="1" s="1"/>
  <c r="P1032" i="1"/>
  <c r="R1032" i="1" s="1"/>
  <c r="P1033" i="1"/>
  <c r="R1033" i="1" s="1"/>
  <c r="P1035" i="1"/>
  <c r="R1035" i="1" s="1"/>
  <c r="P1036" i="1"/>
  <c r="R1036" i="1" s="1"/>
  <c r="P1037" i="1"/>
  <c r="R1037" i="1" s="1"/>
  <c r="P1038" i="1"/>
  <c r="R1038" i="1" s="1"/>
  <c r="P1039" i="1"/>
  <c r="R1039" i="1" s="1"/>
  <c r="P1040" i="1"/>
  <c r="R1040" i="1" s="1"/>
  <c r="P1041" i="1"/>
  <c r="R1041" i="1" s="1"/>
  <c r="P1042" i="1"/>
  <c r="R1042" i="1" s="1"/>
  <c r="P1044" i="1"/>
  <c r="R1044" i="1" s="1"/>
  <c r="P1045" i="1"/>
  <c r="R1045" i="1" s="1"/>
  <c r="P1046" i="1"/>
  <c r="R1046" i="1" s="1"/>
  <c r="P1048" i="1"/>
  <c r="R1048" i="1" s="1"/>
  <c r="P1049" i="1"/>
  <c r="R1049" i="1" s="1"/>
  <c r="P1050" i="1"/>
  <c r="R1050" i="1" s="1"/>
  <c r="P1053" i="1"/>
  <c r="R1053" i="1" s="1"/>
  <c r="P1054" i="1"/>
  <c r="R1054" i="1" s="1"/>
  <c r="P1055" i="1"/>
  <c r="R1055" i="1" s="1"/>
  <c r="P1060" i="1"/>
  <c r="R1060" i="1" s="1"/>
  <c r="P1061" i="1"/>
  <c r="R1061" i="1" s="1"/>
  <c r="P1062" i="1"/>
  <c r="R1062" i="1" s="1"/>
  <c r="P1064" i="1"/>
  <c r="R1064" i="1" s="1"/>
  <c r="P1065" i="1"/>
  <c r="R1065" i="1" s="1"/>
  <c r="P1066" i="1"/>
  <c r="R1066" i="1" s="1"/>
  <c r="P1067" i="1"/>
  <c r="R1067" i="1" s="1"/>
  <c r="P1068" i="1"/>
  <c r="R1068" i="1" s="1"/>
  <c r="P1069" i="1"/>
  <c r="R1069" i="1" s="1"/>
  <c r="P1074" i="1"/>
  <c r="R1074" i="1" s="1"/>
  <c r="P1075" i="1"/>
  <c r="R1075" i="1" s="1"/>
  <c r="P1076" i="1"/>
  <c r="R1076" i="1" s="1"/>
  <c r="P1077" i="1"/>
  <c r="R1077" i="1" s="1"/>
  <c r="P1078" i="1"/>
  <c r="R1078" i="1" s="1"/>
  <c r="P1079" i="1"/>
  <c r="R1079" i="1" s="1"/>
  <c r="P1080" i="1"/>
  <c r="R1080" i="1" s="1"/>
  <c r="P1081" i="1"/>
  <c r="R1081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7" i="1"/>
  <c r="R1097" i="1" s="1"/>
  <c r="P1100" i="1"/>
  <c r="R1100" i="1" s="1"/>
  <c r="P1101" i="1"/>
  <c r="R1101" i="1" s="1"/>
  <c r="P1102" i="1"/>
  <c r="R1102" i="1" s="1"/>
  <c r="P1103" i="1"/>
  <c r="R1103" i="1" s="1"/>
  <c r="P1104" i="1"/>
  <c r="R1104" i="1" s="1"/>
  <c r="P1109" i="1"/>
  <c r="R1109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4" i="1"/>
  <c r="R1144" i="1" s="1"/>
  <c r="P1145" i="1"/>
  <c r="R1145" i="1" s="1"/>
  <c r="P1146" i="1"/>
  <c r="R1146" i="1" s="1"/>
  <c r="P1150" i="1"/>
  <c r="R1150" i="1" s="1"/>
  <c r="P1151" i="1"/>
  <c r="R1151" i="1" s="1"/>
  <c r="P1152" i="1"/>
  <c r="R1152" i="1" s="1"/>
  <c r="P1155" i="1"/>
  <c r="R1155" i="1" s="1"/>
  <c r="P1156" i="1"/>
  <c r="R1156" i="1" s="1"/>
  <c r="P1157" i="1"/>
  <c r="R1157" i="1" s="1"/>
  <c r="P1158" i="1"/>
  <c r="R1158" i="1" s="1"/>
  <c r="P1159" i="1"/>
  <c r="R1159" i="1" s="1"/>
  <c r="P1162" i="1"/>
  <c r="R1162" i="1" s="1"/>
  <c r="P1163" i="1"/>
  <c r="R1163" i="1" s="1"/>
  <c r="P1164" i="1"/>
  <c r="R1164" i="1" s="1"/>
  <c r="P1165" i="1"/>
  <c r="R1165" i="1" s="1"/>
  <c r="P1166" i="1"/>
  <c r="R1166" i="1" s="1"/>
  <c r="P1480" i="1"/>
  <c r="R1480" i="1" s="1"/>
  <c r="P1168" i="1"/>
  <c r="R1168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185" i="1"/>
  <c r="R1185" i="1" s="1"/>
  <c r="P1186" i="1"/>
  <c r="R1186" i="1" s="1"/>
  <c r="P1188" i="1"/>
  <c r="R1188" i="1" s="1"/>
  <c r="P1189" i="1"/>
  <c r="R1189" i="1" s="1"/>
  <c r="P1190" i="1"/>
  <c r="R1190" i="1" s="1"/>
  <c r="P1191" i="1"/>
  <c r="R1191" i="1" s="1"/>
  <c r="P1192" i="1"/>
  <c r="R1192" i="1" s="1"/>
  <c r="P1193" i="1"/>
  <c r="R1193" i="1" s="1"/>
  <c r="P1194" i="1"/>
  <c r="R1194" i="1" s="1"/>
  <c r="P1196" i="1"/>
  <c r="R1196" i="1" s="1"/>
  <c r="P1197" i="1"/>
  <c r="R1197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7" i="1"/>
  <c r="R1207" i="1" s="1"/>
  <c r="P1208" i="1"/>
  <c r="R1208" i="1" s="1"/>
  <c r="P1209" i="1"/>
  <c r="R1209" i="1" s="1"/>
  <c r="P1210" i="1"/>
  <c r="R1210" i="1" s="1"/>
  <c r="P1213" i="1"/>
  <c r="R1213" i="1" s="1"/>
  <c r="P1214" i="1"/>
  <c r="R1214" i="1" s="1"/>
  <c r="P1215" i="1"/>
  <c r="R1215" i="1" s="1"/>
  <c r="P1216" i="1"/>
  <c r="R1216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 s="1"/>
  <c r="P1228" i="1"/>
  <c r="R1228" i="1" s="1"/>
  <c r="P1229" i="1"/>
  <c r="R1229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39" i="1"/>
  <c r="R1239" i="1" s="1"/>
  <c r="P1240" i="1"/>
  <c r="R1240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1251" i="1"/>
  <c r="R1251" i="1" s="1"/>
  <c r="P1252" i="1"/>
  <c r="R1252" i="1" s="1"/>
  <c r="P1253" i="1"/>
  <c r="R1253" i="1" s="1"/>
  <c r="P1254" i="1"/>
  <c r="R1254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5" i="1"/>
  <c r="M1016" i="1"/>
  <c r="O1016" i="1" s="1"/>
  <c r="M1017" i="1"/>
  <c r="O1017" i="1" s="1"/>
  <c r="M1018" i="1"/>
  <c r="O1018" i="1" s="1"/>
  <c r="M1019" i="1"/>
  <c r="O1019" i="1" s="1"/>
  <c r="M1020" i="1"/>
  <c r="O1020" i="1" s="1"/>
  <c r="M1021" i="1"/>
  <c r="M1022" i="1"/>
  <c r="M1023" i="1"/>
  <c r="M1024" i="1"/>
  <c r="M1025" i="1"/>
  <c r="O1025" i="1" s="1"/>
  <c r="M1026" i="1"/>
  <c r="O1026" i="1" s="1"/>
  <c r="M1027" i="1"/>
  <c r="O1027" i="1" s="1"/>
  <c r="M1028" i="1"/>
  <c r="O1028" i="1" s="1"/>
  <c r="M1029" i="1"/>
  <c r="O1029" i="1" s="1"/>
  <c r="M1030" i="1"/>
  <c r="O1030" i="1" s="1"/>
  <c r="M1031" i="1"/>
  <c r="M1032" i="1"/>
  <c r="O1032" i="1" s="1"/>
  <c r="M1033" i="1"/>
  <c r="O1033" i="1" s="1"/>
  <c r="M1034" i="1"/>
  <c r="M1035" i="1"/>
  <c r="O1035" i="1" s="1"/>
  <c r="M1036" i="1"/>
  <c r="O1036" i="1" s="1"/>
  <c r="M1037" i="1"/>
  <c r="O1037" i="1" s="1"/>
  <c r="M1038" i="1"/>
  <c r="O1038" i="1" s="1"/>
  <c r="M1039" i="1"/>
  <c r="O1039" i="1" s="1"/>
  <c r="M1040" i="1"/>
  <c r="O1040" i="1" s="1"/>
  <c r="M1041" i="1"/>
  <c r="O1041" i="1" s="1"/>
  <c r="M1042" i="1"/>
  <c r="O1042" i="1" s="1"/>
  <c r="M1043" i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O1090" i="1" s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M1097" i="1"/>
  <c r="O1097" i="1" s="1"/>
  <c r="M1098" i="1"/>
  <c r="M1099" i="1"/>
  <c r="M1100" i="1"/>
  <c r="O1100" i="1" s="1"/>
  <c r="M1101" i="1"/>
  <c r="M1102" i="1"/>
  <c r="O1102" i="1" s="1"/>
  <c r="M1103" i="1"/>
  <c r="O1103" i="1" s="1"/>
  <c r="M1104" i="1"/>
  <c r="O1104" i="1" s="1"/>
  <c r="M1105" i="1"/>
  <c r="M1106" i="1"/>
  <c r="M1107" i="1"/>
  <c r="M1108" i="1"/>
  <c r="M1109" i="1"/>
  <c r="O1109" i="1" s="1"/>
  <c r="M1110" i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M1143" i="1"/>
  <c r="M1144" i="1"/>
  <c r="O1144" i="1" s="1"/>
  <c r="M1145" i="1"/>
  <c r="O1145" i="1" s="1"/>
  <c r="M1146" i="1"/>
  <c r="O1146" i="1" s="1"/>
  <c r="M1147" i="1"/>
  <c r="M1148" i="1"/>
  <c r="M1149" i="1"/>
  <c r="M1150" i="1"/>
  <c r="O1150" i="1" s="1"/>
  <c r="M1151" i="1"/>
  <c r="O1151" i="1" s="1"/>
  <c r="M1152" i="1"/>
  <c r="O1152" i="1" s="1"/>
  <c r="M1153" i="1"/>
  <c r="M1154" i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M1161" i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M1480" i="1"/>
  <c r="O1480" i="1" s="1"/>
  <c r="M1168" i="1"/>
  <c r="O1168" i="1" s="1"/>
  <c r="M1169" i="1"/>
  <c r="M1170" i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5" i="1"/>
  <c r="J1016" i="1"/>
  <c r="L1016" i="1" s="1"/>
  <c r="J1017" i="1"/>
  <c r="L1017" i="1" s="1"/>
  <c r="J1018" i="1"/>
  <c r="L1018" i="1" s="1"/>
  <c r="J1019" i="1"/>
  <c r="L1019" i="1" s="1"/>
  <c r="J1020" i="1"/>
  <c r="L1020" i="1" s="1"/>
  <c r="J1021" i="1"/>
  <c r="J1022" i="1"/>
  <c r="J1023" i="1"/>
  <c r="J1024" i="1"/>
  <c r="J1025" i="1"/>
  <c r="L1025" i="1" s="1"/>
  <c r="J1026" i="1"/>
  <c r="L1026" i="1" s="1"/>
  <c r="J1027" i="1"/>
  <c r="L1027" i="1" s="1"/>
  <c r="J1028" i="1"/>
  <c r="L1028" i="1" s="1"/>
  <c r="J1029" i="1"/>
  <c r="L1029" i="1" s="1"/>
  <c r="J1030" i="1"/>
  <c r="L1030" i="1" s="1"/>
  <c r="J1031" i="1"/>
  <c r="J1032" i="1"/>
  <c r="L1032" i="1" s="1"/>
  <c r="J1033" i="1"/>
  <c r="L1033" i="1" s="1"/>
  <c r="J1034" i="1"/>
  <c r="J1035" i="1"/>
  <c r="L1035" i="1" s="1"/>
  <c r="J1036" i="1"/>
  <c r="L1036" i="1" s="1"/>
  <c r="J1037" i="1"/>
  <c r="L1037" i="1" s="1"/>
  <c r="J1038" i="1"/>
  <c r="L1038" i="1" s="1"/>
  <c r="J1039" i="1"/>
  <c r="L1039" i="1" s="1"/>
  <c r="J1040" i="1"/>
  <c r="L1040" i="1" s="1"/>
  <c r="J1041" i="1"/>
  <c r="L1041" i="1" s="1"/>
  <c r="J1042" i="1"/>
  <c r="L1042" i="1" s="1"/>
  <c r="J1043" i="1"/>
  <c r="J1044" i="1"/>
  <c r="L1044" i="1" s="1"/>
  <c r="J1045" i="1"/>
  <c r="L1045" i="1" s="1"/>
  <c r="J1046" i="1"/>
  <c r="L1046" i="1" s="1"/>
  <c r="J1047" i="1"/>
  <c r="J1048" i="1"/>
  <c r="L1048" i="1" s="1"/>
  <c r="J1049" i="1"/>
  <c r="L1049" i="1" s="1"/>
  <c r="J1050" i="1"/>
  <c r="L1050" i="1" s="1"/>
  <c r="J1051" i="1"/>
  <c r="J1052" i="1"/>
  <c r="J1053" i="1"/>
  <c r="L1053" i="1" s="1"/>
  <c r="J1054" i="1"/>
  <c r="L1054" i="1" s="1"/>
  <c r="J1055" i="1"/>
  <c r="L1055" i="1" s="1"/>
  <c r="J1056" i="1"/>
  <c r="J1057" i="1"/>
  <c r="J1058" i="1"/>
  <c r="J1059" i="1"/>
  <c r="J1060" i="1"/>
  <c r="L1060" i="1" s="1"/>
  <c r="J1061" i="1"/>
  <c r="L1061" i="1" s="1"/>
  <c r="J1062" i="1"/>
  <c r="L1062" i="1" s="1"/>
  <c r="J1063" i="1"/>
  <c r="J1064" i="1"/>
  <c r="L1064" i="1" s="1"/>
  <c r="J1065" i="1"/>
  <c r="L1065" i="1" s="1"/>
  <c r="J1066" i="1"/>
  <c r="L1066" i="1" s="1"/>
  <c r="J1067" i="1"/>
  <c r="L1067" i="1" s="1"/>
  <c r="J1068" i="1"/>
  <c r="L1068" i="1" s="1"/>
  <c r="J1069" i="1"/>
  <c r="L1069" i="1" s="1"/>
  <c r="J1070" i="1"/>
  <c r="J1071" i="1"/>
  <c r="J1072" i="1"/>
  <c r="J1073" i="1"/>
  <c r="J1074" i="1"/>
  <c r="L1074" i="1" s="1"/>
  <c r="J1075" i="1"/>
  <c r="L1075" i="1" s="1"/>
  <c r="J1076" i="1"/>
  <c r="L1076" i="1" s="1"/>
  <c r="J1077" i="1"/>
  <c r="L1077" i="1" s="1"/>
  <c r="J1078" i="1"/>
  <c r="L1078" i="1" s="1"/>
  <c r="J1079" i="1"/>
  <c r="L1079" i="1" s="1"/>
  <c r="J1080" i="1"/>
  <c r="L1080" i="1" s="1"/>
  <c r="J1081" i="1"/>
  <c r="L1081" i="1" s="1"/>
  <c r="J1082" i="1"/>
  <c r="J1083" i="1"/>
  <c r="L1083" i="1" s="1"/>
  <c r="J1084" i="1"/>
  <c r="L1084" i="1" s="1"/>
  <c r="J1085" i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L1091" i="1" s="1"/>
  <c r="J1092" i="1"/>
  <c r="L1092" i="1" s="1"/>
  <c r="J1093" i="1"/>
  <c r="L1093" i="1" s="1"/>
  <c r="J1094" i="1"/>
  <c r="L1094" i="1" s="1"/>
  <c r="J1095" i="1"/>
  <c r="L1095" i="1" s="1"/>
  <c r="J1096" i="1"/>
  <c r="J1097" i="1"/>
  <c r="L1097" i="1" s="1"/>
  <c r="J1098" i="1"/>
  <c r="J1099" i="1"/>
  <c r="J1100" i="1"/>
  <c r="L1100" i="1" s="1"/>
  <c r="J1101" i="1"/>
  <c r="L1101" i="1" s="1"/>
  <c r="J1102" i="1"/>
  <c r="J1103" i="1"/>
  <c r="L1103" i="1" s="1"/>
  <c r="J1104" i="1"/>
  <c r="L1104" i="1" s="1"/>
  <c r="J1105" i="1"/>
  <c r="J1106" i="1"/>
  <c r="J1107" i="1"/>
  <c r="J1108" i="1"/>
  <c r="J1109" i="1"/>
  <c r="L1109" i="1" s="1"/>
  <c r="J1110" i="1"/>
  <c r="J1111" i="1"/>
  <c r="J1112" i="1"/>
  <c r="J1113" i="1"/>
  <c r="J1114" i="1"/>
  <c r="J1115" i="1"/>
  <c r="J1116" i="1"/>
  <c r="J1117" i="1"/>
  <c r="J1118" i="1"/>
  <c r="J1119" i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J1143" i="1"/>
  <c r="J1144" i="1"/>
  <c r="L1144" i="1" s="1"/>
  <c r="J1145" i="1"/>
  <c r="L1145" i="1" s="1"/>
  <c r="J1146" i="1"/>
  <c r="L1146" i="1" s="1"/>
  <c r="J1147" i="1"/>
  <c r="J1148" i="1"/>
  <c r="J1149" i="1"/>
  <c r="J1150" i="1"/>
  <c r="L1150" i="1" s="1"/>
  <c r="J1151" i="1"/>
  <c r="L1151" i="1" s="1"/>
  <c r="J1152" i="1"/>
  <c r="L1152" i="1" s="1"/>
  <c r="J1153" i="1"/>
  <c r="J1154" i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J1161" i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J1480" i="1"/>
  <c r="L1480" i="1" s="1"/>
  <c r="J1168" i="1"/>
  <c r="L1168" i="1" s="1"/>
  <c r="J1169" i="1"/>
  <c r="J1170" i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J1178" i="1"/>
  <c r="J1179" i="1"/>
  <c r="J1180" i="1"/>
  <c r="J1181" i="1"/>
  <c r="J1182" i="1"/>
  <c r="J1183" i="1"/>
  <c r="J1184" i="1"/>
  <c r="J1185" i="1"/>
  <c r="L1185" i="1" s="1"/>
  <c r="J1186" i="1"/>
  <c r="L1186" i="1" s="1"/>
  <c r="J1187" i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J1196" i="1"/>
  <c r="L1196" i="1" s="1"/>
  <c r="J1197" i="1"/>
  <c r="L1197" i="1" s="1"/>
  <c r="J1198" i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87" i="1" l="1"/>
  <c r="U1098" i="1"/>
  <c r="R1107" i="1"/>
  <c r="L1184" i="1"/>
  <c r="O1153" i="1"/>
  <c r="U1105" i="1"/>
  <c r="AF915" i="1"/>
  <c r="R1108" i="1"/>
  <c r="X1011" i="1"/>
  <c r="O1154" i="1"/>
  <c r="O1142" i="1"/>
  <c r="U1099" i="1"/>
  <c r="L1195" i="1"/>
  <c r="L1183" i="1"/>
  <c r="U1106" i="1"/>
  <c r="L1177" i="1"/>
  <c r="U1096" i="1"/>
  <c r="O1167" i="1"/>
  <c r="L1181" i="1"/>
  <c r="L1169" i="1"/>
  <c r="R1098" i="1"/>
  <c r="U1108" i="1"/>
  <c r="O1169" i="1"/>
  <c r="AF923" i="1"/>
  <c r="R1110" i="1"/>
  <c r="L1198" i="1"/>
  <c r="O1143" i="1"/>
  <c r="R1136" i="1"/>
  <c r="L1170" i="1"/>
  <c r="R1096" i="1"/>
  <c r="L1180" i="1"/>
  <c r="O1161" i="1"/>
  <c r="O1149" i="1"/>
  <c r="R1099" i="1"/>
  <c r="U1110" i="1"/>
  <c r="L1179" i="1"/>
  <c r="O1160" i="1"/>
  <c r="O1148" i="1"/>
  <c r="R1105" i="1"/>
  <c r="L1182" i="1"/>
  <c r="U1107" i="1"/>
  <c r="L1178" i="1"/>
  <c r="L1167" i="1"/>
  <c r="O1170" i="1"/>
  <c r="O1147" i="1"/>
  <c r="R1106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63" i="1"/>
  <c r="R1082" i="1"/>
  <c r="U1059" i="1"/>
  <c r="U1051" i="1"/>
  <c r="U1057" i="1"/>
  <c r="U1070" i="1"/>
  <c r="U1072" i="1"/>
  <c r="U1071" i="1"/>
  <c r="U1043" i="1"/>
  <c r="U1073" i="1"/>
  <c r="U1052" i="1"/>
  <c r="U1056" i="1"/>
  <c r="U1058" i="1"/>
  <c r="X966" i="1"/>
  <c r="U1047" i="1"/>
  <c r="U1082" i="1"/>
  <c r="L1160" i="1"/>
  <c r="O1105" i="1"/>
  <c r="L1147" i="1"/>
  <c r="O1136" i="1"/>
  <c r="L1143" i="1"/>
  <c r="L1154" i="1"/>
  <c r="L1142" i="1"/>
  <c r="L1148" i="1"/>
  <c r="L1153" i="1"/>
  <c r="O1110" i="1"/>
  <c r="O1108" i="1"/>
  <c r="O1107" i="1"/>
  <c r="L1161" i="1"/>
  <c r="L1149" i="1"/>
  <c r="O1106" i="1"/>
  <c r="L1136" i="1"/>
  <c r="R1071" i="1"/>
  <c r="R1072" i="1"/>
  <c r="O1101" i="1"/>
  <c r="R1051" i="1"/>
  <c r="R1052" i="1"/>
  <c r="O1099" i="1"/>
  <c r="R1056" i="1"/>
  <c r="R1073" i="1"/>
  <c r="R1057" i="1"/>
  <c r="O1098" i="1"/>
  <c r="R1058" i="1"/>
  <c r="R1059" i="1"/>
  <c r="R1063" i="1"/>
  <c r="R1070" i="1"/>
  <c r="L1085" i="1"/>
  <c r="R1043" i="1"/>
  <c r="R1034" i="1"/>
  <c r="L1108" i="1"/>
  <c r="L1096" i="1"/>
  <c r="R1047" i="1"/>
  <c r="U1015" i="1"/>
  <c r="L1110" i="1"/>
  <c r="L1119" i="1"/>
  <c r="L1107" i="1"/>
  <c r="U1021" i="1"/>
  <c r="AF792" i="1"/>
  <c r="AF800" i="1"/>
  <c r="AF801" i="1"/>
  <c r="L1118" i="1"/>
  <c r="L1106" i="1"/>
  <c r="U1022" i="1"/>
  <c r="L1099" i="1"/>
  <c r="L1117" i="1"/>
  <c r="L1105" i="1"/>
  <c r="U1023" i="1"/>
  <c r="L1098" i="1"/>
  <c r="L1116" i="1"/>
  <c r="R1015" i="1"/>
  <c r="U1024" i="1"/>
  <c r="L1115" i="1"/>
  <c r="O1096" i="1"/>
  <c r="R1021" i="1"/>
  <c r="U1031" i="1"/>
  <c r="L1111" i="1"/>
  <c r="R1031" i="1"/>
  <c r="L1114" i="1"/>
  <c r="L1102" i="1"/>
  <c r="R1022" i="1"/>
  <c r="L1113" i="1"/>
  <c r="O1082" i="1"/>
  <c r="R1023" i="1"/>
  <c r="L1112" i="1"/>
  <c r="R1024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3" i="1"/>
  <c r="O1034" i="1"/>
  <c r="L1073" i="1"/>
  <c r="L1063" i="1"/>
  <c r="L1072" i="1"/>
  <c r="L1082" i="1"/>
  <c r="L1071" i="1"/>
  <c r="L1070" i="1"/>
  <c r="X933" i="1"/>
  <c r="R996" i="1"/>
  <c r="X844" i="1"/>
  <c r="X857" i="1"/>
  <c r="R999" i="1"/>
  <c r="X861" i="1"/>
  <c r="O1031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5" i="1"/>
  <c r="O1024" i="1"/>
  <c r="O1023" i="1"/>
  <c r="O1022" i="1"/>
  <c r="O1021" i="1"/>
  <c r="L1059" i="1"/>
  <c r="L1058" i="1"/>
  <c r="L1057" i="1"/>
  <c r="L1056" i="1"/>
  <c r="L1043" i="1"/>
  <c r="L1052" i="1"/>
  <c r="L1047" i="1"/>
  <c r="L1051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5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4" i="1"/>
  <c r="L1023" i="1"/>
  <c r="L1031" i="1"/>
  <c r="L1022" i="1"/>
  <c r="L1021" i="1"/>
  <c r="L1024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<sst xmlns="http://schemas.openxmlformats.org/spreadsheetml/2006/main" count="7297" uniqueCount="2612">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</sst>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30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4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4" fontId="0" fillId="34" borderId="0" xfId="0" applyNumberFormat="1" applyFill="1"/>
    <xf numFmtId="14" fontId="0" fillId="35" borderId="0" xfId="0" applyNumberFormat="1" applyFill="1"/>
    <xf numFmtId="14" fontId="0" fillId="36" borderId="0" xfId="0" applyNumberFormat="1" applyFill="1"/>
    <xf numFmtId="1" fontId="0" fillId="42" borderId="0" xfId="0" applyNumberFormat="1" applyFill="1"/>
    <xf numFmtId="14" fontId="0" fillId="42" borderId="0" xfId="0" applyNumberFormat="1" applyFill="1"/>
    <xf numFmtId="14" fontId="0" fillId="37" borderId="0" xfId="0" applyNumberFormat="1" applyFill="1"/>
    <xf numFmtId="0" fontId="0" fillId="36" borderId="0" xfId="0" applyFill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14" fillId="39" borderId="0" xfId="0" applyNumberFormat="1" applyFont="1" applyFill="1" applyAlignment="1">
      <alignment horizontal="center" vertical="center" wrapText="1"/>
    </xf>
    <xf numFmtId="166" fontId="0" fillId="0" borderId="10" xfId="0" applyNumberFormat="1" applyBorder="1"/>
    <xf numFmtId="166" fontId="0" fillId="40" borderId="10" xfId="0" applyNumberFormat="1" applyFill="1" applyBorder="1"/>
    <xf numFmtId="1" fontId="14" fillId="39" borderId="0" xfId="0" applyNumberFormat="1" applyFont="1" applyFill="1" applyAlignment="1">
      <alignment horizontal="center" vertical="center"/>
    </xf>
    <xf numFmtId="1" fontId="0" fillId="40" borderId="10" xfId="0" applyNumberFormat="1" applyFill="1" applyBorder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" fontId="0" fillId="34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45" borderId="10" xfId="0" applyNumberFormat="1" applyFill="1" applyBorder="1"/>
    <xf numFmtId="1" fontId="0" fillId="36" borderId="0" xfId="0" applyNumberFormat="1" applyFill="1"/>
    <xf numFmtId="14" fontId="19" fillId="40" borderId="12" xfId="1" applyNumberFormat="1" applyFont="1" applyFill="1" applyBorder="1" applyAlignment="1">
      <alignment horizontal="right"/>
    </xf>
    <xf numFmtId="1" fontId="0" fillId="37" borderId="0" xfId="0" applyNumberFormat="1" applyFill="1"/>
  </cellXfs>
  <cellStyles count="43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 filterMode="1">
    <pageSetUpPr fitToPage="1"/>
  </sheetPr>
  <dimension ref="A1:AL1480"/>
  <sheetViews>
    <sheetView showGridLines="0" tabSelected="1" zoomScale="85" zoomScaleNormal="110" workbookViewId="0">
      <pane xSplit="4" ySplit="1" topLeftCell="W985" activePane="bottomRight" state="frozen"/>
      <selection pane="bottomRight" activeCell="H1" sqref="H1"/>
      <selection pane="bottomLeft" activeCell="A2" sqref="A2"/>
      <selection pane="topRight" activeCell="E1" sqref="E1"/>
    </sheetView>
  </sheetViews>
  <sheetFormatPr defaultColWidth="11.42578125" defaultRowHeight="14.45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17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5" customWidth="1"/>
    <col min="27" max="27" width="7.7109375" style="19" customWidth="1"/>
    <col min="28" max="28" width="12" style="19" hidden="1" customWidth="1"/>
    <col min="29" max="29" width="7.710937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80" t="s">
        <v>0</v>
      </c>
      <c r="B1" s="80" t="s">
        <v>1</v>
      </c>
      <c r="C1" s="81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116" t="s">
        <v>9</v>
      </c>
      <c r="K1" s="83" t="s">
        <v>10</v>
      </c>
      <c r="L1" s="119" t="s">
        <v>11</v>
      </c>
      <c r="M1" s="84" t="s">
        <v>12</v>
      </c>
      <c r="N1" s="84" t="s">
        <v>13</v>
      </c>
      <c r="O1" s="121" t="s">
        <v>14</v>
      </c>
      <c r="P1" s="122" t="s">
        <v>15</v>
      </c>
      <c r="Q1" s="85" t="s">
        <v>16</v>
      </c>
      <c r="R1" s="123" t="s">
        <v>17</v>
      </c>
      <c r="S1" s="86" t="s">
        <v>18</v>
      </c>
      <c r="T1" s="86" t="s">
        <v>19</v>
      </c>
      <c r="U1" s="124" t="s">
        <v>20</v>
      </c>
      <c r="V1" s="125" t="s">
        <v>21</v>
      </c>
      <c r="W1" s="87" t="s">
        <v>22</v>
      </c>
      <c r="X1" s="127" t="s">
        <v>23</v>
      </c>
      <c r="Y1" s="88" t="s">
        <v>24</v>
      </c>
      <c r="Z1" s="89" t="s">
        <v>25</v>
      </c>
      <c r="AA1" s="88" t="s">
        <v>26</v>
      </c>
      <c r="AB1" s="88" t="s">
        <v>27</v>
      </c>
      <c r="AC1" s="88" t="s">
        <v>28</v>
      </c>
      <c r="AD1" s="90" t="s">
        <v>29</v>
      </c>
      <c r="AE1" s="90" t="s">
        <v>30</v>
      </c>
      <c r="AF1" s="129" t="s">
        <v>31</v>
      </c>
      <c r="AG1" s="91" t="s">
        <v>32</v>
      </c>
    </row>
    <row r="2" spans="1:38" hidden="1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17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Z2" s="4"/>
      <c r="AA2" s="53" t="str">
        <f>IF(OR(Y2="", Z2=""), "", Y2-Z2)</f>
        <v/>
      </c>
      <c r="AB2" s="55">
        <f>IF(B2&lt;&gt;"", B2, "")</f>
        <v>45597</v>
      </c>
      <c r="AC2" s="53" t="str">
        <f>IF(OR(AB2="", Z2=""), "", AB2-Z2)</f>
        <v/>
      </c>
      <c r="AD2" s="45">
        <f>IF(B2&lt;&gt;"", B2, "")</f>
        <v>45597</v>
      </c>
      <c r="AF2" s="19" t="str">
        <f t="shared" ref="AF2:AF65" si="11">IF(OR(AD2="", AE2=""), "", AD2-AE2)</f>
        <v/>
      </c>
      <c r="AG2" s="10"/>
      <c r="AH2" s="1"/>
      <c r="AI2" s="1"/>
      <c r="AJ2" s="1"/>
      <c r="AK2" s="1"/>
      <c r="AL2" s="1"/>
    </row>
    <row r="3" spans="1:38" hidden="1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17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>IF(B3&lt;&gt;"", B3, "")</f>
        <v>45597</v>
      </c>
      <c r="AC3" s="53">
        <f>IF(OR(AB3="", Z3=""), "", AB3-Z3)</f>
        <v>-13</v>
      </c>
      <c r="AD3" s="45">
        <f>IF(B3&lt;&gt;"", B3, "")</f>
        <v>45597</v>
      </c>
      <c r="AE3" s="4">
        <v>45610</v>
      </c>
      <c r="AF3" s="19">
        <f t="shared" si="11"/>
        <v>-13</v>
      </c>
      <c r="AG3" s="10"/>
      <c r="AH3" s="1"/>
      <c r="AI3" s="1"/>
      <c r="AJ3" s="1"/>
      <c r="AK3" s="1"/>
      <c r="AL3" s="1"/>
    </row>
    <row r="4" spans="1:38" hidden="1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17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2:AA65" si="12">IF(OR(Y4="", Z4=""), "", Y4-Z4)</f>
        <v>-18</v>
      </c>
      <c r="AB4" s="55">
        <f>IF(B4&lt;&gt;"", B4, "")</f>
        <v>45597</v>
      </c>
      <c r="AC4" s="53">
        <f>IF(OR(AB4="", Z4=""), "", AB4-Z4)</f>
        <v>-13</v>
      </c>
      <c r="AD4" s="45">
        <f>IF(B4&lt;&gt;"", B4, "")</f>
        <v>45597</v>
      </c>
      <c r="AE4" s="4">
        <v>45610</v>
      </c>
      <c r="AF4" s="19">
        <f t="shared" si="11"/>
        <v>-13</v>
      </c>
      <c r="AG4" s="10"/>
      <c r="AH4" s="1"/>
      <c r="AI4" s="1"/>
      <c r="AJ4" s="1"/>
      <c r="AK4" s="1"/>
      <c r="AL4" s="1"/>
    </row>
    <row r="5" spans="1:38" hidden="1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17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2"/>
        <v>-18</v>
      </c>
      <c r="AB5" s="55">
        <f>IF(B5&lt;&gt;"", B5, "")</f>
        <v>45597</v>
      </c>
      <c r="AC5" s="53">
        <f>IF(OR(AB5="", Z5=""), "", AB5-Z5)</f>
        <v>-13</v>
      </c>
      <c r="AD5" s="45">
        <f>IF(B5&lt;&gt;"", B5, "")</f>
        <v>45597</v>
      </c>
      <c r="AE5" s="4">
        <v>45610</v>
      </c>
      <c r="AF5" s="19">
        <f t="shared" si="11"/>
        <v>-13</v>
      </c>
      <c r="AG5" s="10"/>
      <c r="AH5" s="1"/>
      <c r="AI5" s="1"/>
      <c r="AJ5" s="1"/>
      <c r="AK5" s="1"/>
      <c r="AL5" s="1"/>
    </row>
    <row r="6" spans="1:38" hidden="1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17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Z6" s="4"/>
      <c r="AA6" s="53" t="str">
        <f>IF(OR(Y6="", Z6=""), "", Y6-Z6)</f>
        <v/>
      </c>
      <c r="AB6" s="55">
        <f>IF(B6&lt;&gt;"", B6, "")</f>
        <v>45597</v>
      </c>
      <c r="AC6" s="53" t="str">
        <f>IF(OR(AB6="", Z6=""), "", AB6-Z6)</f>
        <v/>
      </c>
      <c r="AD6" s="45">
        <f>IF(B6&lt;&gt;"", B6, "")</f>
        <v>45597</v>
      </c>
      <c r="AF6" s="19" t="str">
        <f t="shared" si="11"/>
        <v/>
      </c>
      <c r="AG6" s="10"/>
      <c r="AH6" s="1"/>
      <c r="AI6" s="1"/>
      <c r="AJ6" s="1"/>
      <c r="AK6" s="1"/>
      <c r="AL6" s="1"/>
    </row>
    <row r="7" spans="1:38" hidden="1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17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2"/>
        <v>-17</v>
      </c>
      <c r="AB7" s="55">
        <f>IF(B7&lt;&gt;"", B7, "")</f>
        <v>45599</v>
      </c>
      <c r="AC7" s="53">
        <f>IF(OR(AB7="", Z7=""), "", AB7-Z7)</f>
        <v>-12</v>
      </c>
      <c r="AD7" s="45">
        <f>IF(B7&lt;&gt;"", B7, "")</f>
        <v>45599</v>
      </c>
      <c r="AE7" s="6">
        <v>45611</v>
      </c>
      <c r="AF7" s="19">
        <f t="shared" si="11"/>
        <v>-12</v>
      </c>
      <c r="AG7" s="10" t="s">
        <v>53</v>
      </c>
      <c r="AH7" s="1"/>
      <c r="AI7" s="1"/>
      <c r="AJ7" s="1"/>
      <c r="AK7" s="1"/>
      <c r="AL7" s="1"/>
    </row>
    <row r="8" spans="1:38" hidden="1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17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2"/>
        <v>-14</v>
      </c>
      <c r="AB8" s="55">
        <f>IF(B8&lt;&gt;"", B8, "")</f>
        <v>45601</v>
      </c>
      <c r="AC8" s="53">
        <f>IF(OR(AB8="", Z8=""), "", AB8-Z8)</f>
        <v>-9</v>
      </c>
      <c r="AD8" s="45">
        <f>IF(B8&lt;&gt;"", B8, "")</f>
        <v>45601</v>
      </c>
      <c r="AE8" s="4">
        <v>45610</v>
      </c>
      <c r="AF8" s="19">
        <f t="shared" si="11"/>
        <v>-9</v>
      </c>
      <c r="AG8" s="10"/>
      <c r="AH8" s="1"/>
      <c r="AI8" s="1"/>
      <c r="AJ8" s="1"/>
      <c r="AK8" s="1"/>
      <c r="AL8" s="1"/>
    </row>
    <row r="9" spans="1:38" hidden="1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17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>IF(B9&lt;&gt;"", B9, "")</f>
        <v>45601</v>
      </c>
      <c r="AC9" s="53">
        <f>IF(OR(AB9="", Z9=""), "", AB9-Z9)</f>
        <v>-10</v>
      </c>
      <c r="AD9" s="45">
        <f>IF(B9&lt;&gt;"", B9, "")</f>
        <v>45601</v>
      </c>
      <c r="AE9" s="4">
        <v>45611</v>
      </c>
      <c r="AF9" s="19">
        <f t="shared" si="11"/>
        <v>-10</v>
      </c>
      <c r="AG9" s="10" t="s">
        <v>53</v>
      </c>
      <c r="AH9" s="1"/>
      <c r="AI9" s="1"/>
      <c r="AJ9" s="1"/>
      <c r="AK9" s="1"/>
      <c r="AL9" s="1"/>
    </row>
    <row r="10" spans="1:38" hidden="1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17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2"/>
        <v>-12</v>
      </c>
      <c r="AB10" s="55">
        <f>IF(B10&lt;&gt;"", B10, "")</f>
        <v>45603</v>
      </c>
      <c r="AC10" s="53">
        <f>IF(OR(AB10="", Z10=""), "", AB10-Z10)</f>
        <v>-7</v>
      </c>
      <c r="AD10" s="45">
        <f>IF(B10&lt;&gt;"", B10, "")</f>
        <v>45603</v>
      </c>
      <c r="AE10" s="4">
        <v>45610</v>
      </c>
      <c r="AF10" s="19">
        <f t="shared" si="11"/>
        <v>-7</v>
      </c>
      <c r="AG10" s="10"/>
      <c r="AH10" s="1"/>
      <c r="AI10" s="1"/>
      <c r="AJ10" s="1"/>
      <c r="AK10" s="1"/>
      <c r="AL10" s="1"/>
    </row>
    <row r="11" spans="1:38" hidden="1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17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2"/>
        <v>-12</v>
      </c>
      <c r="AB11" s="55">
        <f>IF(B11&lt;&gt;"", B11, "")</f>
        <v>45603</v>
      </c>
      <c r="AC11" s="53">
        <f>IF(OR(AB11="", Z11=""), "", AB11-Z11)</f>
        <v>-7</v>
      </c>
      <c r="AD11" s="45">
        <f>IF(B11&lt;&gt;"", B11, "")</f>
        <v>45603</v>
      </c>
      <c r="AE11" s="4">
        <v>45610</v>
      </c>
      <c r="AF11" s="19">
        <f t="shared" si="11"/>
        <v>-7</v>
      </c>
      <c r="AG11" s="10"/>
      <c r="AH11" s="1"/>
      <c r="AI11" s="1"/>
      <c r="AJ11" s="1"/>
      <c r="AK11" s="1"/>
      <c r="AL11" s="1"/>
    </row>
    <row r="12" spans="1:38" hidden="1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17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Z12" s="4"/>
      <c r="AA12" s="53" t="str">
        <f t="shared" si="12"/>
        <v/>
      </c>
      <c r="AB12" s="55">
        <f>IF(B12&lt;&gt;"", B12, "")</f>
        <v>45603</v>
      </c>
      <c r="AC12" s="53" t="str">
        <f>IF(OR(AB12="", Z12=""), "", AB12-Z12)</f>
        <v/>
      </c>
      <c r="AD12" s="45">
        <f>IF(B12&lt;&gt;"", B12, "")</f>
        <v>45603</v>
      </c>
      <c r="AF12" s="19" t="str">
        <f t="shared" si="11"/>
        <v/>
      </c>
      <c r="AG12" s="10"/>
      <c r="AH12" s="1"/>
      <c r="AI12" s="1"/>
      <c r="AJ12" s="1"/>
      <c r="AK12" s="1"/>
      <c r="AL12" s="1"/>
    </row>
    <row r="13" spans="1:38" hidden="1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17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Z13" s="4"/>
      <c r="AA13" s="53" t="str">
        <f t="shared" si="12"/>
        <v/>
      </c>
      <c r="AB13" s="55">
        <f>IF(B13&lt;&gt;"", B13, "")</f>
        <v>45604</v>
      </c>
      <c r="AC13" s="53" t="str">
        <f>IF(OR(AB13="", Z13=""), "", AB13-Z13)</f>
        <v/>
      </c>
      <c r="AD13" s="45">
        <f>IF(B13&lt;&gt;"", B13, "")</f>
        <v>45604</v>
      </c>
      <c r="AF13" s="19" t="str">
        <f t="shared" si="11"/>
        <v/>
      </c>
      <c r="AG13" s="10"/>
      <c r="AH13" s="1"/>
      <c r="AI13" s="1"/>
      <c r="AJ13" s="1"/>
      <c r="AK13" s="1"/>
      <c r="AL13" s="1"/>
    </row>
    <row r="14" spans="1:38" hidden="1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17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Z14" s="4"/>
      <c r="AA14" s="53" t="str">
        <f t="shared" si="12"/>
        <v/>
      </c>
      <c r="AB14" s="55">
        <f>IF(B14&lt;&gt;"", B14, "")</f>
        <v>45604</v>
      </c>
      <c r="AC14" s="53" t="str">
        <f>IF(OR(AB14="", Z14=""), "", AB14-Z14)</f>
        <v/>
      </c>
      <c r="AD14" s="45">
        <f>IF(B14&lt;&gt;"", B14, "")</f>
        <v>45604</v>
      </c>
      <c r="AF14" s="19" t="str">
        <f t="shared" si="11"/>
        <v/>
      </c>
      <c r="AG14" s="10"/>
      <c r="AH14" s="1"/>
      <c r="AI14" s="1"/>
      <c r="AJ14" s="1"/>
      <c r="AK14" s="1"/>
      <c r="AL14" s="1"/>
    </row>
    <row r="15" spans="1:38" hidden="1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17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2"/>
        <v>-10</v>
      </c>
      <c r="AB15" s="55">
        <f>IF(B15&lt;&gt;"", B15, "")</f>
        <v>45605</v>
      </c>
      <c r="AC15" s="53">
        <f>IF(OR(AB15="", Z15=""), "", AB15-Z15)</f>
        <v>-5</v>
      </c>
      <c r="AD15" s="45">
        <f>IF(B15&lt;&gt;"", B15, "")</f>
        <v>45605</v>
      </c>
      <c r="AE15" s="4">
        <v>45610</v>
      </c>
      <c r="AF15" s="19">
        <f t="shared" si="11"/>
        <v>-5</v>
      </c>
      <c r="AG15" s="10"/>
      <c r="AH15" s="1"/>
      <c r="AI15" s="1"/>
      <c r="AJ15" s="1"/>
      <c r="AK15" s="1"/>
      <c r="AL15" s="1"/>
    </row>
    <row r="16" spans="1:38" hidden="1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17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2"/>
        <v>-10</v>
      </c>
      <c r="AB16" s="55">
        <f>IF(B16&lt;&gt;"", B16, "")</f>
        <v>45605</v>
      </c>
      <c r="AC16" s="53">
        <f>IF(OR(AB16="", Z16=""), "", AB16-Z16)</f>
        <v>-5</v>
      </c>
      <c r="AD16" s="45">
        <f>IF(B16&lt;&gt;"", B16, "")</f>
        <v>45605</v>
      </c>
      <c r="AE16" s="4">
        <v>45610</v>
      </c>
      <c r="AF16" s="19">
        <f t="shared" si="11"/>
        <v>-5</v>
      </c>
      <c r="AG16" s="10"/>
      <c r="AH16" s="1"/>
      <c r="AI16" s="1"/>
      <c r="AJ16" s="1"/>
      <c r="AK16" s="1"/>
      <c r="AL16" s="1"/>
    </row>
    <row r="17" spans="1:38" hidden="1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17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2"/>
        <v>-10</v>
      </c>
      <c r="AB17" s="55">
        <f>IF(B17&lt;&gt;"", B17, "")</f>
        <v>45605</v>
      </c>
      <c r="AC17" s="53">
        <f>IF(OR(AB17="", Z17=""), "", AB17-Z17)</f>
        <v>-5</v>
      </c>
      <c r="AD17" s="45">
        <f>IF(B17&lt;&gt;"", B17, "")</f>
        <v>45605</v>
      </c>
      <c r="AE17" s="4">
        <v>45610</v>
      </c>
      <c r="AF17" s="19">
        <f t="shared" si="11"/>
        <v>-5</v>
      </c>
      <c r="AG17" s="10"/>
      <c r="AH17" s="1"/>
      <c r="AI17" s="1"/>
      <c r="AJ17" s="1"/>
      <c r="AK17" s="1"/>
      <c r="AL17" s="1"/>
    </row>
    <row r="18" spans="1:38" hidden="1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17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2"/>
        <v>-10</v>
      </c>
      <c r="AB18" s="55">
        <f>IF(B18&lt;&gt;"", B18, "")</f>
        <v>45605</v>
      </c>
      <c r="AC18" s="53">
        <f>IF(OR(AB18="", Z18=""), "", AB18-Z18)</f>
        <v>-5</v>
      </c>
      <c r="AD18" s="45">
        <f>IF(B18&lt;&gt;"", B18, "")</f>
        <v>45605</v>
      </c>
      <c r="AE18" s="4">
        <v>45610</v>
      </c>
      <c r="AF18" s="19">
        <f t="shared" si="11"/>
        <v>-5</v>
      </c>
      <c r="AG18" s="10"/>
      <c r="AH18" s="1"/>
      <c r="AI18" s="1"/>
      <c r="AJ18" s="1"/>
      <c r="AK18" s="1"/>
      <c r="AL18" s="1"/>
    </row>
    <row r="19" spans="1:38" hidden="1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17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2"/>
        <v>-10</v>
      </c>
      <c r="AB19" s="55">
        <f>IF(B19&lt;&gt;"", B19, "")</f>
        <v>45605</v>
      </c>
      <c r="AC19" s="53">
        <f>IF(OR(AB19="", Z19=""), "", AB19-Z19)</f>
        <v>-5</v>
      </c>
      <c r="AD19" s="45">
        <f>IF(B19&lt;&gt;"", B19, "")</f>
        <v>45605</v>
      </c>
      <c r="AE19" s="4">
        <v>45610</v>
      </c>
      <c r="AF19" s="19">
        <f t="shared" si="11"/>
        <v>-5</v>
      </c>
      <c r="AG19" s="10"/>
      <c r="AH19" s="1"/>
      <c r="AI19" s="1"/>
      <c r="AJ19" s="1"/>
      <c r="AK19" s="1"/>
      <c r="AL19" s="1"/>
    </row>
    <row r="20" spans="1:38" hidden="1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17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2"/>
        <v>-8</v>
      </c>
      <c r="AB20" s="55">
        <f>IF(B20&lt;&gt;"", B20, "")</f>
        <v>45607</v>
      </c>
      <c r="AC20" s="53">
        <f>IF(OR(AB20="", Z20=""), "", AB20-Z20)</f>
        <v>-3</v>
      </c>
      <c r="AD20" s="45">
        <f>IF(B20&lt;&gt;"", B20, "")</f>
        <v>45607</v>
      </c>
      <c r="AE20" s="4">
        <v>45610</v>
      </c>
      <c r="AF20" s="19">
        <f t="shared" si="11"/>
        <v>-3</v>
      </c>
      <c r="AG20" s="10"/>
      <c r="AH20" s="1"/>
      <c r="AI20" s="1"/>
      <c r="AJ20" s="1"/>
      <c r="AK20" s="1"/>
      <c r="AL20" s="1"/>
    </row>
    <row r="21" spans="1:38" hidden="1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17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2"/>
        <v>-21</v>
      </c>
      <c r="AB21" s="55">
        <f>IF(B21&lt;&gt;"", B21, "")</f>
        <v>45607</v>
      </c>
      <c r="AC21" s="53">
        <f>IF(OR(AB21="", Z21=""), "", AB21-Z21)</f>
        <v>-16</v>
      </c>
      <c r="AD21" s="45">
        <f>IF(B21&lt;&gt;"", B21, "")</f>
        <v>45607</v>
      </c>
      <c r="AE21" s="4">
        <v>45623</v>
      </c>
      <c r="AF21" s="19">
        <f t="shared" si="11"/>
        <v>-16</v>
      </c>
      <c r="AG21" s="10"/>
      <c r="AH21" s="1"/>
      <c r="AI21" s="1"/>
      <c r="AJ21" s="1"/>
      <c r="AK21" s="1"/>
      <c r="AL21" s="1"/>
    </row>
    <row r="22" spans="1:38" hidden="1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17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2"/>
        <v>-54</v>
      </c>
      <c r="AB22" s="55">
        <f>IF(B22&lt;&gt;"", B22, "")</f>
        <v>45607</v>
      </c>
      <c r="AC22" s="53">
        <f>IF(OR(AB22="", Z22=""), "", AB22-Z22)</f>
        <v>-49</v>
      </c>
      <c r="AD22" s="45">
        <f>IF(B22&lt;&gt;"", B22, "")</f>
        <v>45607</v>
      </c>
      <c r="AE22" s="4">
        <v>45656</v>
      </c>
      <c r="AF22" s="19">
        <f t="shared" si="11"/>
        <v>-49</v>
      </c>
      <c r="AG22" s="10"/>
      <c r="AH22" s="1"/>
      <c r="AI22" s="1"/>
      <c r="AJ22" s="1"/>
      <c r="AK22" s="1"/>
      <c r="AL22" s="1"/>
    </row>
    <row r="23" spans="1:38" hidden="1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17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2"/>
        <v>-8</v>
      </c>
      <c r="AB23" s="55">
        <f>IF(B23&lt;&gt;"", B23, "")</f>
        <v>45608</v>
      </c>
      <c r="AC23" s="53">
        <f>IF(OR(AB23="", Z23=""), "", AB23-Z23)</f>
        <v>-3</v>
      </c>
      <c r="AD23" s="45">
        <f>IF(B23&lt;&gt;"", B23, "")</f>
        <v>45608</v>
      </c>
      <c r="AE23" s="4">
        <v>45611</v>
      </c>
      <c r="AF23" s="19">
        <f t="shared" si="11"/>
        <v>-3</v>
      </c>
      <c r="AG23" s="10"/>
      <c r="AH23" s="1"/>
      <c r="AI23" s="1"/>
      <c r="AJ23" s="1"/>
      <c r="AK23" s="1"/>
      <c r="AL23" s="1"/>
    </row>
    <row r="24" spans="1:38" hidden="1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17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2"/>
        <v>-6</v>
      </c>
      <c r="AB24" s="55">
        <f>IF(B24&lt;&gt;"", B24, "")</f>
        <v>45609</v>
      </c>
      <c r="AC24" s="53">
        <f>IF(OR(AB24="", Z24=""), "", AB24-Z24)</f>
        <v>-1</v>
      </c>
      <c r="AD24" s="45">
        <f>IF(B24&lt;&gt;"", B24, "")</f>
        <v>45609</v>
      </c>
      <c r="AE24" s="4">
        <v>45610</v>
      </c>
      <c r="AF24" s="19">
        <f t="shared" si="11"/>
        <v>-1</v>
      </c>
      <c r="AG24" s="10"/>
      <c r="AH24" s="1"/>
      <c r="AI24" s="1"/>
      <c r="AJ24" s="1"/>
      <c r="AK24" s="1"/>
      <c r="AL24" s="1"/>
    </row>
    <row r="25" spans="1:38" hidden="1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17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2"/>
        <v>-6</v>
      </c>
      <c r="AB25" s="55">
        <f>IF(B25&lt;&gt;"", B25, "")</f>
        <v>45609</v>
      </c>
      <c r="AC25" s="53">
        <f>IF(OR(AB25="", Z25=""), "", AB25-Z25)</f>
        <v>-1</v>
      </c>
      <c r="AD25" s="45">
        <f>IF(B25&lt;&gt;"", B25, "")</f>
        <v>45609</v>
      </c>
      <c r="AE25" s="4">
        <v>45610</v>
      </c>
      <c r="AF25" s="19">
        <f t="shared" si="11"/>
        <v>-1</v>
      </c>
      <c r="AG25" s="10"/>
      <c r="AH25" s="1"/>
      <c r="AI25" s="1"/>
      <c r="AJ25" s="1"/>
      <c r="AK25" s="1"/>
      <c r="AL25" s="1"/>
    </row>
    <row r="26" spans="1:38" hidden="1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17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2"/>
        <v>-5</v>
      </c>
      <c r="AB26" s="55">
        <f>IF(B26&lt;&gt;"", B26, "")</f>
        <v>45610</v>
      </c>
      <c r="AC26" s="53">
        <f>IF(OR(AB26="", Z26=""), "", AB26-Z26)</f>
        <v>0</v>
      </c>
      <c r="AD26" s="45">
        <f>IF(B26&lt;&gt;"", B26, "")</f>
        <v>45610</v>
      </c>
      <c r="AE26" s="4">
        <v>45610</v>
      </c>
      <c r="AF26" s="19">
        <f t="shared" si="11"/>
        <v>0</v>
      </c>
      <c r="AG26" s="10"/>
      <c r="AH26" s="1"/>
      <c r="AI26" s="1"/>
      <c r="AJ26" s="1"/>
      <c r="AK26" s="1"/>
      <c r="AL26" s="1"/>
    </row>
    <row r="27" spans="1:38" hidden="1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17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2"/>
        <v>-5</v>
      </c>
      <c r="AB27" s="55">
        <f>IF(B27&lt;&gt;"", B27, "")</f>
        <v>45610</v>
      </c>
      <c r="AC27" s="53">
        <f>IF(OR(AB27="", Z27=""), "", AB27-Z27)</f>
        <v>0</v>
      </c>
      <c r="AD27" s="45">
        <f>IF(B27&lt;&gt;"", B27, "")</f>
        <v>45610</v>
      </c>
      <c r="AE27" s="4">
        <v>45610</v>
      </c>
      <c r="AF27" s="19">
        <f t="shared" si="11"/>
        <v>0</v>
      </c>
      <c r="AG27" s="10"/>
      <c r="AH27" s="1"/>
      <c r="AI27" s="1"/>
      <c r="AJ27" s="1"/>
      <c r="AK27" s="1"/>
      <c r="AL27" s="1"/>
    </row>
    <row r="28" spans="1:38" hidden="1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17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Z28" s="4"/>
      <c r="AA28" s="53" t="str">
        <f>IF(OR(Y28="", Z28=""), "", Y28-Z28)</f>
        <v/>
      </c>
      <c r="AB28" s="55">
        <f>IF(B28&lt;&gt;"", B28, "")</f>
        <v>45610</v>
      </c>
      <c r="AC28" s="53" t="str">
        <f>IF(OR(AB28="", Z28=""), "", AB28-Z28)</f>
        <v/>
      </c>
      <c r="AD28" s="45">
        <f>IF(B28&lt;&gt;"", B28, "")</f>
        <v>45610</v>
      </c>
      <c r="AF28" s="19" t="str">
        <f t="shared" si="11"/>
        <v/>
      </c>
      <c r="AG28" s="10"/>
      <c r="AH28" s="1"/>
      <c r="AI28" s="1"/>
      <c r="AJ28" s="1"/>
      <c r="AK28" s="1"/>
      <c r="AL28" s="1"/>
    </row>
    <row r="29" spans="1:38" ht="13.5" hidden="1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17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Z29" s="4"/>
      <c r="AA29" s="53" t="str">
        <f t="shared" si="12"/>
        <v/>
      </c>
      <c r="AB29" s="55">
        <f>IF(B29&lt;&gt;"", B29, "")</f>
        <v>45611</v>
      </c>
      <c r="AC29" s="53" t="str">
        <f>IF(OR(AB29="", Z29=""), "", AB29-Z29)</f>
        <v/>
      </c>
      <c r="AD29" s="45">
        <f>IF(B29&lt;&gt;"", B29, "")</f>
        <v>45611</v>
      </c>
      <c r="AF29" s="19" t="str">
        <f t="shared" si="11"/>
        <v/>
      </c>
      <c r="AG29" s="10"/>
      <c r="AH29" s="1"/>
      <c r="AI29" s="1"/>
      <c r="AJ29" s="1"/>
      <c r="AK29" s="1"/>
      <c r="AL29" s="1"/>
    </row>
    <row r="30" spans="1:38" hidden="1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17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2"/>
        <v>-16</v>
      </c>
      <c r="AB30" s="55">
        <f>IF(B30&lt;&gt;"", B30, "")</f>
        <v>45611</v>
      </c>
      <c r="AC30" s="53">
        <f>IF(OR(AB30="", Z30=""), "", AB30-Z30)</f>
        <v>-11</v>
      </c>
      <c r="AD30" s="45">
        <f>IF(B30&lt;&gt;"", B30, "")</f>
        <v>45611</v>
      </c>
      <c r="AE30" s="4">
        <v>45622</v>
      </c>
      <c r="AF30" s="19">
        <f t="shared" si="11"/>
        <v>-11</v>
      </c>
      <c r="AG30" s="10"/>
      <c r="AH30" s="1"/>
      <c r="AI30" s="1"/>
      <c r="AJ30" s="1"/>
      <c r="AK30" s="1"/>
      <c r="AL30" s="1"/>
    </row>
    <row r="31" spans="1:38" hidden="1">
      <c r="A31" s="38">
        <v>30</v>
      </c>
      <c r="B31" s="56">
        <v>45611</v>
      </c>
      <c r="C31" s="93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17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2"/>
        <v>-3</v>
      </c>
      <c r="AB31" s="55">
        <f>IF(B31&lt;&gt;"", B31, "")</f>
        <v>45611</v>
      </c>
      <c r="AC31" s="53">
        <f>IF(OR(AB31="", Z31=""), "", AB31-Z31)</f>
        <v>2</v>
      </c>
      <c r="AD31" s="45">
        <f>IF(B31&lt;&gt;"", B31, "")</f>
        <v>45611</v>
      </c>
      <c r="AE31" s="4">
        <v>45609</v>
      </c>
      <c r="AF31" s="19">
        <f t="shared" si="11"/>
        <v>2</v>
      </c>
      <c r="AG31" s="10"/>
      <c r="AH31" s="1"/>
      <c r="AI31" s="1"/>
      <c r="AJ31" s="1"/>
      <c r="AK31" s="1"/>
      <c r="AL31" s="1"/>
    </row>
    <row r="32" spans="1:38" hidden="1">
      <c r="A32" s="38">
        <v>31</v>
      </c>
      <c r="B32" s="56">
        <v>45611</v>
      </c>
      <c r="C32" s="93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17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2"/>
        <v>-3</v>
      </c>
      <c r="AB32" s="55">
        <f>IF(B32&lt;&gt;"", B32, "")</f>
        <v>45611</v>
      </c>
      <c r="AC32" s="53">
        <f>IF(OR(AB32="", Z32=""), "", AB32-Z32)</f>
        <v>2</v>
      </c>
      <c r="AD32" s="45">
        <f>IF(B32&lt;&gt;"", B32, "")</f>
        <v>45611</v>
      </c>
      <c r="AE32" s="4">
        <v>45609</v>
      </c>
      <c r="AF32" s="19">
        <f t="shared" si="11"/>
        <v>2</v>
      </c>
      <c r="AG32" s="10"/>
      <c r="AH32" s="1"/>
      <c r="AI32" s="1"/>
      <c r="AJ32" s="1"/>
      <c r="AK32" s="1"/>
      <c r="AL32" s="1"/>
    </row>
    <row r="33" spans="1:38" hidden="1">
      <c r="A33" s="38">
        <v>32</v>
      </c>
      <c r="B33" s="56">
        <v>45611</v>
      </c>
      <c r="C33" s="94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17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2"/>
        <v>-3</v>
      </c>
      <c r="AB33" s="55">
        <f>IF(B33&lt;&gt;"", B33, "")</f>
        <v>45611</v>
      </c>
      <c r="AC33" s="53">
        <f>IF(OR(AB33="", Z33=""), "", AB33-Z33)</f>
        <v>2</v>
      </c>
      <c r="AD33" s="45">
        <f>IF(B33&lt;&gt;"", B33, "")</f>
        <v>45611</v>
      </c>
      <c r="AE33" s="4">
        <v>45609</v>
      </c>
      <c r="AF33" s="19">
        <f t="shared" si="11"/>
        <v>2</v>
      </c>
      <c r="AG33" s="10"/>
      <c r="AH33" s="1"/>
      <c r="AI33" s="1"/>
      <c r="AJ33" s="1"/>
      <c r="AK33" s="1"/>
      <c r="AL33" s="1"/>
    </row>
    <row r="34" spans="1:38" hidden="1">
      <c r="A34" s="38">
        <v>33</v>
      </c>
      <c r="B34" s="56">
        <v>45611</v>
      </c>
      <c r="C34" s="94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17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2"/>
        <v>-3</v>
      </c>
      <c r="AB34" s="55">
        <f>IF(B34&lt;&gt;"", B34, "")</f>
        <v>45611</v>
      </c>
      <c r="AC34" s="53">
        <f>IF(OR(AB34="", Z34=""), "", AB34-Z34)</f>
        <v>2</v>
      </c>
      <c r="AD34" s="45">
        <f>IF(B34&lt;&gt;"", B34, "")</f>
        <v>45611</v>
      </c>
      <c r="AE34" s="4">
        <v>45609</v>
      </c>
      <c r="AF34" s="19">
        <f t="shared" si="11"/>
        <v>2</v>
      </c>
      <c r="AG34" s="10"/>
      <c r="AH34" s="1"/>
      <c r="AI34" s="1"/>
      <c r="AJ34" s="1"/>
      <c r="AK34" s="1"/>
      <c r="AL34" s="1"/>
    </row>
    <row r="35" spans="1:38" hidden="1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17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2"/>
        <v>-1</v>
      </c>
      <c r="AB35" s="55">
        <f>IF(B35&lt;&gt;"", B35, "")</f>
        <v>45611</v>
      </c>
      <c r="AC35" s="53">
        <f>IF(OR(AB35="", Z35=""), "", AB35-Z35)</f>
        <v>4</v>
      </c>
      <c r="AD35" s="45">
        <f>IF(B35&lt;&gt;"", B35, "")</f>
        <v>45611</v>
      </c>
      <c r="AE35" s="4">
        <v>45607</v>
      </c>
      <c r="AF35" s="19">
        <f t="shared" si="11"/>
        <v>4</v>
      </c>
      <c r="AG35" s="10"/>
      <c r="AH35" s="1"/>
      <c r="AI35" s="1"/>
      <c r="AJ35" s="1"/>
      <c r="AK35" s="1"/>
      <c r="AL35" s="1"/>
    </row>
    <row r="36" spans="1:38" hidden="1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17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2"/>
        <v>-53</v>
      </c>
      <c r="AB36" s="55">
        <f>IF(B36&lt;&gt;"", B36, "")</f>
        <v>45612</v>
      </c>
      <c r="AC36" s="53">
        <f>IF(OR(AB36="", Z36=""), "", AB36-Z36)</f>
        <v>-48</v>
      </c>
      <c r="AD36" s="45">
        <f>IF(B36&lt;&gt;"", B36, "")</f>
        <v>45612</v>
      </c>
      <c r="AE36" s="4">
        <v>45660</v>
      </c>
      <c r="AF36" s="19">
        <f t="shared" si="11"/>
        <v>-48</v>
      </c>
      <c r="AG36" s="10"/>
      <c r="AH36" s="1"/>
      <c r="AI36" s="1"/>
      <c r="AJ36" s="1"/>
      <c r="AK36" s="1"/>
      <c r="AL36" s="1"/>
    </row>
    <row r="37" spans="1:38" hidden="1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17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2"/>
        <v>-49</v>
      </c>
      <c r="AB37" s="55">
        <f>IF(B37&lt;&gt;"", B37, "")</f>
        <v>45612</v>
      </c>
      <c r="AC37" s="53">
        <f>IF(OR(AB37="", Z37=""), "", AB37-Z37)</f>
        <v>-44</v>
      </c>
      <c r="AD37" s="45">
        <f>IF(B37&lt;&gt;"", B37, "")</f>
        <v>45612</v>
      </c>
      <c r="AE37" s="4">
        <v>45656</v>
      </c>
      <c r="AF37" s="19">
        <f t="shared" si="11"/>
        <v>-44</v>
      </c>
      <c r="AG37" s="10"/>
      <c r="AH37" s="1"/>
      <c r="AI37" s="1"/>
      <c r="AJ37" s="1"/>
      <c r="AK37" s="1"/>
      <c r="AL37" s="1"/>
    </row>
    <row r="38" spans="1:38" hidden="1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17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2"/>
        <v>-52</v>
      </c>
      <c r="AB38" s="55">
        <f>IF(B38&lt;&gt;"", B38, "")</f>
        <v>45613</v>
      </c>
      <c r="AC38" s="53">
        <f>IF(OR(AB38="", Z38=""), "", AB38-Z38)</f>
        <v>-47</v>
      </c>
      <c r="AD38" s="45">
        <f>IF(B38&lt;&gt;"", B38, "")</f>
        <v>45613</v>
      </c>
      <c r="AE38" s="4">
        <v>45660</v>
      </c>
      <c r="AF38" s="19">
        <f t="shared" si="11"/>
        <v>-47</v>
      </c>
      <c r="AG38" s="10"/>
      <c r="AH38" s="1"/>
      <c r="AI38" s="1"/>
      <c r="AJ38" s="1"/>
      <c r="AK38" s="1"/>
      <c r="AL38" s="1"/>
    </row>
    <row r="39" spans="1:38" hidden="1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17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2"/>
        <v>-1</v>
      </c>
      <c r="AB39" s="55">
        <f>IF(B39&lt;&gt;"", B39, "")</f>
        <v>45614</v>
      </c>
      <c r="AC39" s="53">
        <f>IF(OR(AB39="", Z39=""), "", AB39-Z39)</f>
        <v>4</v>
      </c>
      <c r="AD39" s="45">
        <f>IF(B39&lt;&gt;"", B39, "")</f>
        <v>45614</v>
      </c>
      <c r="AE39" s="4">
        <v>45610</v>
      </c>
      <c r="AF39" s="19">
        <f t="shared" si="11"/>
        <v>4</v>
      </c>
      <c r="AG39" s="10"/>
      <c r="AH39" s="1"/>
      <c r="AI39" s="1"/>
      <c r="AJ39" s="1"/>
      <c r="AK39" s="1"/>
      <c r="AL39" s="1"/>
    </row>
    <row r="40" spans="1:38" hidden="1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17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2"/>
        <v>-1</v>
      </c>
      <c r="AB40" s="55">
        <f>IF(B40&lt;&gt;"", B40, "")</f>
        <v>45615</v>
      </c>
      <c r="AC40" s="53">
        <f>IF(OR(AB40="", Z40=""), "", AB40-Z40)</f>
        <v>4</v>
      </c>
      <c r="AD40" s="45">
        <f>IF(B40&lt;&gt;"", B40, "")</f>
        <v>45615</v>
      </c>
      <c r="AE40" s="4">
        <v>45611</v>
      </c>
      <c r="AF40" s="19">
        <f t="shared" si="11"/>
        <v>4</v>
      </c>
      <c r="AG40" s="10"/>
      <c r="AH40" s="1"/>
      <c r="AI40" s="1"/>
      <c r="AJ40" s="1"/>
      <c r="AK40" s="1"/>
      <c r="AL40" s="1"/>
    </row>
    <row r="41" spans="1:38" hidden="1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17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Z41" s="4"/>
      <c r="AA41" s="53" t="str">
        <f t="shared" si="12"/>
        <v/>
      </c>
      <c r="AB41" s="55">
        <f>IF(B41&lt;&gt;"", B41, "")</f>
        <v>45616</v>
      </c>
      <c r="AC41" s="53" t="str">
        <f>IF(OR(AB41="", Z41=""), "", AB41-Z41)</f>
        <v/>
      </c>
      <c r="AD41" s="45">
        <f>IF(B41&lt;&gt;"", B41, "")</f>
        <v>45616</v>
      </c>
      <c r="AF41" s="19" t="str">
        <f t="shared" si="11"/>
        <v/>
      </c>
      <c r="AG41" s="10"/>
      <c r="AH41" s="1"/>
      <c r="AI41" s="1"/>
      <c r="AJ41" s="1"/>
      <c r="AK41" s="1"/>
      <c r="AL41" s="1"/>
    </row>
    <row r="42" spans="1:38" hidden="1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17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2"/>
        <v>-13</v>
      </c>
      <c r="AB42" s="55">
        <f>IF(B42&lt;&gt;"", B42, "")</f>
        <v>45616</v>
      </c>
      <c r="AC42" s="53">
        <f>IF(OR(AB42="", Z42=""), "", AB42-Z42)</f>
        <v>-8</v>
      </c>
      <c r="AD42" s="45">
        <f>IF(B42&lt;&gt;"", B42, "")</f>
        <v>45616</v>
      </c>
      <c r="AE42" s="4">
        <v>45624</v>
      </c>
      <c r="AF42" s="19">
        <f t="shared" si="11"/>
        <v>-8</v>
      </c>
      <c r="AG42" s="10"/>
      <c r="AH42" s="1"/>
      <c r="AI42" s="1"/>
      <c r="AJ42" s="1"/>
      <c r="AK42" s="1"/>
      <c r="AL42" s="1"/>
    </row>
    <row r="43" spans="1:38" hidden="1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17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2"/>
        <v>-14</v>
      </c>
      <c r="AB43" s="55">
        <f>IF(B43&lt;&gt;"", B43, "")</f>
        <v>45616</v>
      </c>
      <c r="AC43" s="53">
        <f>IF(OR(AB43="", Z43=""), "", AB43-Z43)</f>
        <v>-9</v>
      </c>
      <c r="AD43" s="45">
        <f>IF(B43&lt;&gt;"", B43, "")</f>
        <v>45616</v>
      </c>
      <c r="AE43" s="4">
        <v>45625</v>
      </c>
      <c r="AF43" s="19">
        <f t="shared" si="11"/>
        <v>-9</v>
      </c>
      <c r="AG43" s="10"/>
      <c r="AH43" s="1"/>
      <c r="AI43" s="1"/>
      <c r="AJ43" s="1"/>
      <c r="AK43" s="1"/>
      <c r="AL43" s="1"/>
    </row>
    <row r="44" spans="1:38" hidden="1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17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Z44" s="4"/>
      <c r="AA44" s="53" t="str">
        <f t="shared" si="12"/>
        <v/>
      </c>
      <c r="AB44" s="55">
        <f>IF(B44&lt;&gt;"", B44, "")</f>
        <v>45616</v>
      </c>
      <c r="AC44" s="53" t="str">
        <f>IF(OR(AB44="", Z44=""), "", AB44-Z44)</f>
        <v/>
      </c>
      <c r="AD44" s="45">
        <f>IF(B44&lt;&gt;"", B44, "")</f>
        <v>45616</v>
      </c>
      <c r="AF44" s="19" t="str">
        <f t="shared" si="11"/>
        <v/>
      </c>
      <c r="AG44" s="10"/>
      <c r="AH44" s="1"/>
      <c r="AI44" s="1"/>
      <c r="AJ44" s="1"/>
      <c r="AK44" s="1"/>
      <c r="AL44" s="1"/>
    </row>
    <row r="45" spans="1:38" hidden="1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17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2"/>
        <v>-10</v>
      </c>
      <c r="AB45" s="55">
        <f>IF(B45&lt;&gt;"", B45, "")</f>
        <v>45616</v>
      </c>
      <c r="AC45" s="53">
        <f>IF(OR(AB45="", Z45=""), "", AB45-Z45)</f>
        <v>-5</v>
      </c>
      <c r="AD45" s="45">
        <f>IF(B45&lt;&gt;"", B45, "")</f>
        <v>45616</v>
      </c>
      <c r="AE45" s="4">
        <v>45621</v>
      </c>
      <c r="AF45" s="19">
        <f t="shared" si="11"/>
        <v>-5</v>
      </c>
      <c r="AG45" s="10"/>
      <c r="AH45" s="1"/>
      <c r="AI45" s="1"/>
      <c r="AJ45" s="1"/>
      <c r="AK45" s="1"/>
      <c r="AL45" s="1"/>
    </row>
    <row r="46" spans="1:38" hidden="1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17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2"/>
        <v>2</v>
      </c>
      <c r="AB46" s="55">
        <f>IF(B46&lt;&gt;"", B46, "")</f>
        <v>45617</v>
      </c>
      <c r="AC46" s="53">
        <f>IF(OR(AB46="", Z46=""), "", AB46-Z46)</f>
        <v>7</v>
      </c>
      <c r="AD46" s="45">
        <f>IF(B46&lt;&gt;"", B46, "")</f>
        <v>45617</v>
      </c>
      <c r="AE46" s="4">
        <v>45610</v>
      </c>
      <c r="AF46" s="19">
        <f t="shared" si="11"/>
        <v>7</v>
      </c>
      <c r="AG46" s="10"/>
      <c r="AH46" s="1"/>
      <c r="AI46" s="1"/>
      <c r="AJ46" s="1"/>
      <c r="AK46" s="1"/>
      <c r="AL46" s="1"/>
    </row>
    <row r="47" spans="1:38" hidden="1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17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Z47" s="4"/>
      <c r="AA47" s="53" t="str">
        <f t="shared" si="12"/>
        <v/>
      </c>
      <c r="AB47" s="55">
        <f>IF(B47&lt;&gt;"", B47, "")</f>
        <v>45618</v>
      </c>
      <c r="AC47" s="53" t="str">
        <f>IF(OR(AB47="", Z47=""), "", AB47-Z47)</f>
        <v/>
      </c>
      <c r="AD47" s="45">
        <f>IF(B47&lt;&gt;"", B47, "")</f>
        <v>45618</v>
      </c>
      <c r="AF47" s="19" t="str">
        <f t="shared" si="11"/>
        <v/>
      </c>
      <c r="AG47" s="10"/>
      <c r="AH47" s="1"/>
      <c r="AI47" s="1"/>
      <c r="AJ47" s="1"/>
      <c r="AK47" s="1"/>
      <c r="AL47" s="1"/>
    </row>
    <row r="48" spans="1:38" hidden="1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17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Z48" s="4"/>
      <c r="AA48" s="53" t="str">
        <f t="shared" si="12"/>
        <v/>
      </c>
      <c r="AB48" s="55">
        <f>IF(B48&lt;&gt;"", B48, "")</f>
        <v>45618</v>
      </c>
      <c r="AC48" s="53" t="str">
        <f>IF(OR(AB48="", Z48=""), "", AB48-Z48)</f>
        <v/>
      </c>
      <c r="AD48" s="45">
        <f>IF(B48&lt;&gt;"", B48, "")</f>
        <v>45618</v>
      </c>
      <c r="AF48" s="19" t="str">
        <f t="shared" si="11"/>
        <v/>
      </c>
      <c r="AG48" s="10"/>
      <c r="AH48" s="1"/>
      <c r="AI48" s="1"/>
      <c r="AJ48" s="1"/>
      <c r="AK48" s="1"/>
      <c r="AL48" s="1"/>
    </row>
    <row r="49" spans="1:38" hidden="1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17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2"/>
        <v>4</v>
      </c>
      <c r="AB49" s="55">
        <f>IF(B49&lt;&gt;"", B49, "")</f>
        <v>45619</v>
      </c>
      <c r="AC49" s="53">
        <f>IF(OR(AB49="", Z49=""), "", AB49-Z49)</f>
        <v>9</v>
      </c>
      <c r="AD49" s="45">
        <f>IF(B49&lt;&gt;"", B49, "")</f>
        <v>45619</v>
      </c>
      <c r="AE49" s="4">
        <v>45610</v>
      </c>
      <c r="AF49" s="19">
        <f t="shared" si="11"/>
        <v>9</v>
      </c>
      <c r="AG49" s="10"/>
      <c r="AH49" s="1"/>
      <c r="AI49" s="1"/>
      <c r="AJ49" s="1"/>
      <c r="AK49" s="1"/>
      <c r="AL49" s="1"/>
    </row>
    <row r="50" spans="1:38" hidden="1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17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2"/>
        <v>-11</v>
      </c>
      <c r="AB50" s="55">
        <f>IF(B50&lt;&gt;"", B50, "")</f>
        <v>45619</v>
      </c>
      <c r="AC50" s="53">
        <f>IF(OR(AB50="", Z50=""), "", AB50-Z50)</f>
        <v>-6</v>
      </c>
      <c r="AD50" s="45">
        <f>IF(B50&lt;&gt;"", B50, "")</f>
        <v>45619</v>
      </c>
      <c r="AE50" s="4">
        <v>45625</v>
      </c>
      <c r="AF50" s="19">
        <f t="shared" si="11"/>
        <v>-6</v>
      </c>
      <c r="AG50" s="10"/>
      <c r="AH50" s="1"/>
      <c r="AI50" s="1"/>
      <c r="AJ50" s="1"/>
      <c r="AK50" s="1"/>
      <c r="AL50" s="1"/>
    </row>
    <row r="51" spans="1:38" hidden="1">
      <c r="A51" s="38">
        <v>50</v>
      </c>
      <c r="B51" s="56">
        <v>45619</v>
      </c>
      <c r="C51" s="95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17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2"/>
        <v>-25</v>
      </c>
      <c r="AB51" s="55">
        <f>IF(B51&lt;&gt;"", B51, "")</f>
        <v>45619</v>
      </c>
      <c r="AC51" s="53">
        <f>IF(OR(AB51="", Z51=""), "", AB51-Z51)</f>
        <v>-20</v>
      </c>
      <c r="AD51" s="45">
        <f>IF(B51&lt;&gt;"", B51, "")</f>
        <v>45619</v>
      </c>
      <c r="AE51" s="4">
        <v>45639</v>
      </c>
      <c r="AF51" s="19">
        <f t="shared" si="11"/>
        <v>-20</v>
      </c>
      <c r="AG51" s="10"/>
      <c r="AH51" s="1"/>
      <c r="AI51" s="1"/>
      <c r="AJ51" s="1"/>
      <c r="AK51" s="1"/>
      <c r="AL51" s="1"/>
    </row>
    <row r="52" spans="1:38" hidden="1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17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2"/>
        <v>-6</v>
      </c>
      <c r="AB52" s="55">
        <f>IF(B52&lt;&gt;"", B52, "")</f>
        <v>45620</v>
      </c>
      <c r="AC52" s="53">
        <f>IF(OR(AB52="", Z52=""), "", AB52-Z52)</f>
        <v>-1</v>
      </c>
      <c r="AD52" s="45">
        <f>IF(B52&lt;&gt;"", B52, "")</f>
        <v>45620</v>
      </c>
      <c r="AE52" s="4">
        <v>45621</v>
      </c>
      <c r="AF52" s="19">
        <f t="shared" si="11"/>
        <v>-1</v>
      </c>
      <c r="AG52" s="10"/>
      <c r="AH52" s="1"/>
      <c r="AI52" s="1"/>
      <c r="AJ52" s="1"/>
      <c r="AK52" s="1"/>
      <c r="AL52" s="1"/>
    </row>
    <row r="53" spans="1:38" hidden="1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17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2"/>
        <v>-6</v>
      </c>
      <c r="AB53" s="55">
        <f>IF(B53&lt;&gt;"", B53, "")</f>
        <v>45620</v>
      </c>
      <c r="AC53" s="53">
        <f>IF(OR(AB53="", Z53=""), "", AB53-Z53)</f>
        <v>-1</v>
      </c>
      <c r="AD53" s="45">
        <f>IF(B53&lt;&gt;"", B53, "")</f>
        <v>45620</v>
      </c>
      <c r="AE53" s="4">
        <v>45621</v>
      </c>
      <c r="AF53" s="19">
        <f t="shared" si="11"/>
        <v>-1</v>
      </c>
      <c r="AG53" s="10"/>
      <c r="AH53" s="1"/>
      <c r="AI53" s="1"/>
      <c r="AJ53" s="1"/>
      <c r="AK53" s="1"/>
      <c r="AL53" s="1"/>
    </row>
    <row r="54" spans="1:38" hidden="1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17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2"/>
        <v>-6</v>
      </c>
      <c r="AB54" s="55">
        <f>IF(B54&lt;&gt;"", B54, "")</f>
        <v>45620</v>
      </c>
      <c r="AC54" s="53">
        <f>IF(OR(AB54="", Z54=""), "", AB54-Z54)</f>
        <v>-1</v>
      </c>
      <c r="AD54" s="45">
        <f>IF(B54&lt;&gt;"", B54, "")</f>
        <v>45620</v>
      </c>
      <c r="AE54" s="4">
        <v>45621</v>
      </c>
      <c r="AF54" s="19">
        <f t="shared" si="11"/>
        <v>-1</v>
      </c>
      <c r="AG54" s="10"/>
      <c r="AH54" s="1"/>
      <c r="AI54" s="1"/>
      <c r="AJ54" s="1"/>
      <c r="AK54" s="1"/>
      <c r="AL54" s="1"/>
    </row>
    <row r="55" spans="1:38" hidden="1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17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2"/>
        <v>-41</v>
      </c>
      <c r="AB55" s="55">
        <f>IF(B55&lt;&gt;"", B55, "")</f>
        <v>45620</v>
      </c>
      <c r="AC55" s="53">
        <f>IF(OR(AB55="", Z55=""), "", AB55-Z55)</f>
        <v>-36</v>
      </c>
      <c r="AD55" s="45">
        <f>IF(B55&lt;&gt;"", B55, "")</f>
        <v>45620</v>
      </c>
      <c r="AE55" s="4">
        <v>45656</v>
      </c>
      <c r="AF55" s="19">
        <f t="shared" si="11"/>
        <v>-36</v>
      </c>
      <c r="AG55" s="10"/>
      <c r="AH55" s="1"/>
      <c r="AI55" s="1"/>
      <c r="AJ55" s="1"/>
      <c r="AK55" s="1"/>
      <c r="AL55" s="1"/>
    </row>
    <row r="56" spans="1:38" hidden="1">
      <c r="A56" s="38">
        <v>55</v>
      </c>
      <c r="B56" s="56">
        <v>45620</v>
      </c>
      <c r="C56" s="96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17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2"/>
        <v>-6</v>
      </c>
      <c r="AB56" s="55">
        <f>IF(B56&lt;&gt;"", B56, "")</f>
        <v>45620</v>
      </c>
      <c r="AC56" s="53">
        <f>IF(OR(AB56="", Z56=""), "", AB56-Z56)</f>
        <v>-1</v>
      </c>
      <c r="AD56" s="45">
        <f>IF(B56&lt;&gt;"", B56, "")</f>
        <v>45620</v>
      </c>
      <c r="AE56" s="4">
        <v>45621</v>
      </c>
      <c r="AF56" s="19">
        <f t="shared" si="11"/>
        <v>-1</v>
      </c>
      <c r="AG56" s="10"/>
      <c r="AH56" s="1"/>
      <c r="AI56" s="1"/>
      <c r="AJ56" s="1"/>
      <c r="AK56" s="1"/>
      <c r="AL56" s="1"/>
    </row>
    <row r="57" spans="1:38" hidden="1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17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2"/>
        <v>-5</v>
      </c>
      <c r="AB57" s="55">
        <f>IF(B57&lt;&gt;"", B57, "")</f>
        <v>45621</v>
      </c>
      <c r="AC57" s="53">
        <f>IF(OR(AB57="", Z57=""), "", AB57-Z57)</f>
        <v>0</v>
      </c>
      <c r="AD57" s="45">
        <f>IF(B57&lt;&gt;"", B57, "")</f>
        <v>45621</v>
      </c>
      <c r="AE57" s="4">
        <v>45621</v>
      </c>
      <c r="AF57" s="19">
        <f t="shared" si="11"/>
        <v>0</v>
      </c>
      <c r="AG57" s="10"/>
      <c r="AH57" s="1"/>
      <c r="AI57" s="1"/>
      <c r="AJ57" s="1"/>
      <c r="AK57" s="1"/>
      <c r="AL57" s="1"/>
    </row>
    <row r="58" spans="1:38" hidden="1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17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2"/>
        <v>-5</v>
      </c>
      <c r="AB58" s="55">
        <f>IF(B58&lt;&gt;"", B58, "")</f>
        <v>45621</v>
      </c>
      <c r="AC58" s="53">
        <f>IF(OR(AB58="", Z58=""), "", AB58-Z58)</f>
        <v>0</v>
      </c>
      <c r="AD58" s="45">
        <f>IF(B58&lt;&gt;"", B58, "")</f>
        <v>45621</v>
      </c>
      <c r="AE58" s="4">
        <v>45621</v>
      </c>
      <c r="AF58" s="19">
        <f t="shared" si="11"/>
        <v>0</v>
      </c>
      <c r="AG58" s="10"/>
      <c r="AH58" s="1"/>
      <c r="AI58" s="1"/>
      <c r="AJ58" s="1"/>
      <c r="AK58" s="1"/>
      <c r="AL58" s="1"/>
    </row>
    <row r="59" spans="1:38" hidden="1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17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2"/>
        <v>-4</v>
      </c>
      <c r="AB59" s="55">
        <f>IF(B59&lt;&gt;"", B59, "")</f>
        <v>45622</v>
      </c>
      <c r="AC59" s="53">
        <f>IF(OR(AB59="", Z59=""), "", AB59-Z59)</f>
        <v>1</v>
      </c>
      <c r="AD59" s="45">
        <f>IF(B59&lt;&gt;"", B59, "")</f>
        <v>45622</v>
      </c>
      <c r="AE59" s="4">
        <v>45621</v>
      </c>
      <c r="AF59" s="19">
        <f t="shared" si="11"/>
        <v>1</v>
      </c>
      <c r="AG59" s="10"/>
      <c r="AH59" s="1"/>
      <c r="AI59" s="1"/>
      <c r="AJ59" s="1"/>
      <c r="AK59" s="1"/>
      <c r="AL59" s="1"/>
    </row>
    <row r="60" spans="1:38" hidden="1">
      <c r="A60" s="38">
        <v>59</v>
      </c>
      <c r="B60" s="56">
        <v>45622</v>
      </c>
      <c r="C60" s="95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17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2"/>
        <v>-4</v>
      </c>
      <c r="AB60" s="55">
        <f>IF(B60&lt;&gt;"", B60, "")</f>
        <v>45622</v>
      </c>
      <c r="AC60" s="53">
        <f>IF(OR(AB60="", Z60=""), "", AB60-Z60)</f>
        <v>1</v>
      </c>
      <c r="AD60" s="45">
        <f>IF(B60&lt;&gt;"", B60, "")</f>
        <v>45622</v>
      </c>
      <c r="AE60" s="4">
        <v>45621</v>
      </c>
      <c r="AF60" s="19">
        <f t="shared" si="11"/>
        <v>1</v>
      </c>
      <c r="AG60" s="10"/>
      <c r="AH60" s="1"/>
      <c r="AI60" s="1"/>
      <c r="AJ60" s="1"/>
      <c r="AK60" s="1"/>
      <c r="AL60" s="1"/>
    </row>
    <row r="61" spans="1:38" hidden="1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17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2"/>
        <v>-3</v>
      </c>
      <c r="AB61" s="55">
        <f>IF(B61&lt;&gt;"", B61, "")</f>
        <v>45623</v>
      </c>
      <c r="AC61" s="53">
        <f>IF(OR(AB61="", Z61=""), "", AB61-Z61)</f>
        <v>2</v>
      </c>
      <c r="AD61" s="45">
        <f>IF(B61&lt;&gt;"", B61, "")</f>
        <v>45623</v>
      </c>
      <c r="AE61" s="4">
        <v>45621</v>
      </c>
      <c r="AF61" s="19">
        <f t="shared" si="11"/>
        <v>2</v>
      </c>
      <c r="AG61" s="10"/>
      <c r="AH61" s="1"/>
      <c r="AI61" s="1"/>
      <c r="AJ61" s="1"/>
      <c r="AK61" s="1"/>
      <c r="AL61" s="1"/>
    </row>
    <row r="62" spans="1:38" hidden="1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17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2"/>
        <v>-3</v>
      </c>
      <c r="AB62" s="55">
        <f>IF(B62&lt;&gt;"", B62, "")</f>
        <v>45623</v>
      </c>
      <c r="AC62" s="53">
        <f>IF(OR(AB62="", Z62=""), "", AB62-Z62)</f>
        <v>2</v>
      </c>
      <c r="AD62" s="45">
        <f>IF(B62&lt;&gt;"", B62, "")</f>
        <v>45623</v>
      </c>
      <c r="AE62" s="4">
        <v>45621</v>
      </c>
      <c r="AF62" s="19">
        <f t="shared" si="11"/>
        <v>2</v>
      </c>
      <c r="AG62" s="10"/>
      <c r="AH62" s="1"/>
      <c r="AI62" s="1"/>
      <c r="AJ62" s="1"/>
      <c r="AK62" s="1"/>
      <c r="AL62" s="1"/>
    </row>
    <row r="63" spans="1:38" hidden="1">
      <c r="A63" s="38">
        <v>62</v>
      </c>
      <c r="B63" s="56">
        <v>45623</v>
      </c>
      <c r="C63" s="93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17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2"/>
        <v>-3</v>
      </c>
      <c r="AB63" s="55">
        <f>IF(B63&lt;&gt;"", B63, "")</f>
        <v>45623</v>
      </c>
      <c r="AC63" s="53">
        <f>IF(OR(AB63="", Z63=""), "", AB63-Z63)</f>
        <v>2</v>
      </c>
      <c r="AD63" s="45">
        <f>IF(B63&lt;&gt;"", B63, "")</f>
        <v>45623</v>
      </c>
      <c r="AE63" s="4">
        <v>45621</v>
      </c>
      <c r="AF63" s="19">
        <f t="shared" si="11"/>
        <v>2</v>
      </c>
      <c r="AG63" s="10"/>
      <c r="AH63" s="1"/>
      <c r="AI63" s="1"/>
      <c r="AJ63" s="1"/>
      <c r="AK63" s="1"/>
      <c r="AL63" s="1"/>
    </row>
    <row r="64" spans="1:38" hidden="1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17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Z64" s="4"/>
      <c r="AA64" s="53" t="str">
        <f t="shared" si="12"/>
        <v/>
      </c>
      <c r="AB64" s="55">
        <f>IF(B64&lt;&gt;"", B64, "")</f>
        <v>45624</v>
      </c>
      <c r="AC64" s="53" t="str">
        <f>IF(OR(AB64="", Z64=""), "", AB64-Z64)</f>
        <v/>
      </c>
      <c r="AD64" s="45">
        <f>IF(B64&lt;&gt;"", B64, "")</f>
        <v>45624</v>
      </c>
      <c r="AF64" s="19" t="str">
        <f t="shared" si="11"/>
        <v/>
      </c>
      <c r="AG64" s="10"/>
      <c r="AH64" s="1"/>
      <c r="AI64" s="1"/>
      <c r="AJ64" s="1"/>
      <c r="AK64" s="1"/>
      <c r="AL64" s="1"/>
    </row>
    <row r="65" spans="1:38" hidden="1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17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2"/>
        <v>-1</v>
      </c>
      <c r="AB65" s="55">
        <f>IF(B65&lt;&gt;"", B65, "")</f>
        <v>45625</v>
      </c>
      <c r="AC65" s="53">
        <f>IF(OR(AB65="", Z65=""), "", AB65-Z65)</f>
        <v>4</v>
      </c>
      <c r="AD65" s="45">
        <f>IF(B65&lt;&gt;"", B65, "")</f>
        <v>45625</v>
      </c>
      <c r="AE65" s="4">
        <v>45621</v>
      </c>
      <c r="AF65" s="19">
        <f t="shared" si="11"/>
        <v>4</v>
      </c>
      <c r="AG65" s="10"/>
      <c r="AH65" s="1"/>
      <c r="AI65" s="1"/>
      <c r="AJ65" s="1"/>
      <c r="AK65" s="1"/>
      <c r="AL65" s="1"/>
    </row>
    <row r="66" spans="1:38" hidden="1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17">
        <f t="shared" ref="J66:J129" si="13">B66-100</f>
        <v>45525</v>
      </c>
      <c r="L66" s="19" t="str">
        <f t="shared" ref="L66:L129" si="14">IF(OR(J66="", K66=""), "", J66-K66)</f>
        <v/>
      </c>
      <c r="M66" s="5">
        <f t="shared" ref="M66:M129" si="15">B66-89</f>
        <v>45536</v>
      </c>
      <c r="O66" s="19" t="str">
        <f t="shared" ref="O66:O129" si="16">IF(OR(M66="", N66=""), "", M66-N66)</f>
        <v/>
      </c>
      <c r="P66" s="5">
        <f t="shared" ref="P66:P129" si="17">B66-74</f>
        <v>45551</v>
      </c>
      <c r="R66" s="19" t="str">
        <f t="shared" ref="R66:R129" si="18">IF(OR(P66="", Q66=""), "", P66-Q66)</f>
        <v/>
      </c>
      <c r="S66" s="5">
        <f t="shared" ref="S66:S129" si="19">B66-69</f>
        <v>45556</v>
      </c>
      <c r="T66" s="4">
        <v>45595</v>
      </c>
      <c r="U66" s="19">
        <f t="shared" ref="U66:U129" si="20">IF(OR(S66="", T66=""), "", S66-T66)</f>
        <v>-39</v>
      </c>
      <c r="V66" s="5">
        <f t="shared" ref="V66:V129" si="21">B66-30</f>
        <v>45595</v>
      </c>
      <c r="W66" s="4">
        <v>45621</v>
      </c>
      <c r="X66" s="19">
        <f t="shared" ref="X66:X129" si="22">IF(OR(V66="", W66=""), "", V66-W66)</f>
        <v>-26</v>
      </c>
      <c r="Y66" s="55">
        <f t="shared" ref="Y66:Y129" si="23">B66-5</f>
        <v>45620</v>
      </c>
      <c r="Z66" s="4">
        <v>45621</v>
      </c>
      <c r="AA66" s="53">
        <f t="shared" ref="AA66:AA129" si="24">IF(OR(Y66="", Z66=""), "", Y66-Z66)</f>
        <v>-1</v>
      </c>
      <c r="AB66" s="55">
        <f>IF(B66&lt;&gt;"", B66, "")</f>
        <v>45625</v>
      </c>
      <c r="AC66" s="53">
        <f>IF(OR(AB66="", Z66=""), "", AB66-Z66)</f>
        <v>4</v>
      </c>
      <c r="AD66" s="45">
        <f>IF(B66&lt;&gt;"", B66, "")</f>
        <v>45625</v>
      </c>
      <c r="AE66" s="4">
        <v>45621</v>
      </c>
      <c r="AF66" s="19">
        <f t="shared" ref="AF66:AF129" si="25">IF(OR(AD66="", AE66=""), "", AD66-AE66)</f>
        <v>4</v>
      </c>
      <c r="AG66" s="10"/>
      <c r="AH66" s="1"/>
      <c r="AI66" s="1"/>
      <c r="AJ66" s="1"/>
      <c r="AK66" s="1"/>
      <c r="AL66" s="1"/>
    </row>
    <row r="67" spans="1:38" hidden="1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17">
        <f t="shared" si="13"/>
        <v>45525</v>
      </c>
      <c r="L67" s="19" t="str">
        <f t="shared" si="14"/>
        <v/>
      </c>
      <c r="M67" s="5">
        <f t="shared" si="15"/>
        <v>45536</v>
      </c>
      <c r="N67" s="4">
        <v>45608</v>
      </c>
      <c r="O67" s="19">
        <f t="shared" si="16"/>
        <v>-72</v>
      </c>
      <c r="P67" s="5">
        <f t="shared" si="17"/>
        <v>45551</v>
      </c>
      <c r="R67" s="19" t="str">
        <f t="shared" si="18"/>
        <v/>
      </c>
      <c r="S67" s="5">
        <f t="shared" si="19"/>
        <v>45556</v>
      </c>
      <c r="U67" s="19" t="str">
        <f t="shared" si="20"/>
        <v/>
      </c>
      <c r="V67" s="5">
        <f t="shared" si="21"/>
        <v>45595</v>
      </c>
      <c r="W67" s="4">
        <v>45611</v>
      </c>
      <c r="X67" s="19">
        <f t="shared" si="22"/>
        <v>-16</v>
      </c>
      <c r="Y67" s="55">
        <f t="shared" si="23"/>
        <v>45620</v>
      </c>
      <c r="Z67" s="4">
        <v>45611</v>
      </c>
      <c r="AA67" s="53">
        <f t="shared" si="24"/>
        <v>9</v>
      </c>
      <c r="AB67" s="55">
        <f>IF(B67&lt;&gt;"", B67, "")</f>
        <v>45625</v>
      </c>
      <c r="AC67" s="53">
        <f>IF(OR(AB67="", Z67=""), "", AB67-Z67)</f>
        <v>14</v>
      </c>
      <c r="AD67" s="45">
        <f>IF(B67&lt;&gt;"", B67, "")</f>
        <v>45625</v>
      </c>
      <c r="AE67" s="4">
        <v>45611</v>
      </c>
      <c r="AF67" s="19">
        <f t="shared" si="25"/>
        <v>14</v>
      </c>
      <c r="AG67" s="10"/>
      <c r="AH67" s="1"/>
      <c r="AI67" s="1"/>
      <c r="AJ67" s="1"/>
      <c r="AK67" s="1"/>
      <c r="AL67" s="1"/>
    </row>
    <row r="68" spans="1:38" hidden="1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17">
        <f t="shared" si="13"/>
        <v>45525</v>
      </c>
      <c r="L68" s="19" t="str">
        <f t="shared" si="14"/>
        <v/>
      </c>
      <c r="M68" s="5">
        <f t="shared" si="15"/>
        <v>45536</v>
      </c>
      <c r="O68" s="19" t="str">
        <f t="shared" si="16"/>
        <v/>
      </c>
      <c r="P68" s="5">
        <f t="shared" si="17"/>
        <v>45551</v>
      </c>
      <c r="Q68" s="4">
        <v>45590</v>
      </c>
      <c r="R68" s="19">
        <f t="shared" si="18"/>
        <v>-39</v>
      </c>
      <c r="S68" s="5">
        <f t="shared" si="19"/>
        <v>45556</v>
      </c>
      <c r="T68" s="4">
        <v>45608</v>
      </c>
      <c r="U68" s="19">
        <f t="shared" si="20"/>
        <v>-52</v>
      </c>
      <c r="V68" s="5">
        <f t="shared" si="21"/>
        <v>45595</v>
      </c>
      <c r="W68" s="4">
        <v>45610</v>
      </c>
      <c r="X68" s="19">
        <f t="shared" si="22"/>
        <v>-15</v>
      </c>
      <c r="Y68" s="55">
        <f t="shared" si="23"/>
        <v>45620</v>
      </c>
      <c r="Z68" s="4">
        <v>45611</v>
      </c>
      <c r="AA68" s="53">
        <f t="shared" si="24"/>
        <v>9</v>
      </c>
      <c r="AB68" s="55">
        <f>IF(B68&lt;&gt;"", B68, "")</f>
        <v>45625</v>
      </c>
      <c r="AC68" s="53">
        <f>IF(OR(AB68="", Z68=""), "", AB68-Z68)</f>
        <v>14</v>
      </c>
      <c r="AD68" s="45">
        <f>IF(B68&lt;&gt;"", B68, "")</f>
        <v>45625</v>
      </c>
      <c r="AE68" s="4">
        <v>45611</v>
      </c>
      <c r="AF68" s="19">
        <f t="shared" si="25"/>
        <v>14</v>
      </c>
      <c r="AG68" s="10"/>
      <c r="AH68" s="1"/>
      <c r="AI68" s="1"/>
      <c r="AJ68" s="1"/>
      <c r="AK68" s="1"/>
      <c r="AL68" s="1"/>
    </row>
    <row r="69" spans="1:38" hidden="1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17">
        <f t="shared" si="13"/>
        <v>45526</v>
      </c>
      <c r="L69" s="19" t="str">
        <f t="shared" si="14"/>
        <v/>
      </c>
      <c r="M69" s="5">
        <f t="shared" si="15"/>
        <v>45537</v>
      </c>
      <c r="O69" s="19" t="str">
        <f t="shared" si="16"/>
        <v/>
      </c>
      <c r="P69" s="5">
        <f t="shared" si="17"/>
        <v>45552</v>
      </c>
      <c r="Q69" s="4">
        <v>45608</v>
      </c>
      <c r="R69" s="19">
        <f t="shared" si="18"/>
        <v>-56</v>
      </c>
      <c r="S69" s="5">
        <f t="shared" si="19"/>
        <v>45557</v>
      </c>
      <c r="T69" s="4">
        <v>45608</v>
      </c>
      <c r="U69" s="19">
        <f t="shared" si="20"/>
        <v>-51</v>
      </c>
      <c r="V69" s="5">
        <f t="shared" si="21"/>
        <v>45596</v>
      </c>
      <c r="W69" s="4">
        <v>45610</v>
      </c>
      <c r="X69" s="19">
        <f t="shared" si="22"/>
        <v>-14</v>
      </c>
      <c r="Y69" s="55">
        <f t="shared" si="23"/>
        <v>45621</v>
      </c>
      <c r="Z69" s="4">
        <v>45625</v>
      </c>
      <c r="AA69" s="53">
        <f t="shared" si="24"/>
        <v>-4</v>
      </c>
      <c r="AB69" s="55">
        <f>IF(B69&lt;&gt;"", B69, "")</f>
        <v>45626</v>
      </c>
      <c r="AC69" s="53">
        <f>IF(OR(AB69="", Z69=""), "", AB69-Z69)</f>
        <v>1</v>
      </c>
      <c r="AD69" s="45">
        <f>IF(B69&lt;&gt;"", B69, "")</f>
        <v>45626</v>
      </c>
      <c r="AE69" s="4">
        <v>45625</v>
      </c>
      <c r="AF69" s="19">
        <f t="shared" si="25"/>
        <v>1</v>
      </c>
      <c r="AG69" s="10"/>
      <c r="AH69" s="1"/>
      <c r="AI69" s="1"/>
      <c r="AJ69" s="1"/>
      <c r="AK69" s="1"/>
      <c r="AL69" s="1"/>
    </row>
    <row r="70" spans="1:38" hidden="1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17">
        <f t="shared" si="13"/>
        <v>45526</v>
      </c>
      <c r="K70" s="4">
        <v>45573</v>
      </c>
      <c r="L70" s="19">
        <f t="shared" si="14"/>
        <v>-47</v>
      </c>
      <c r="M70" s="5">
        <f t="shared" si="15"/>
        <v>45537</v>
      </c>
      <c r="O70" s="19" t="str">
        <f t="shared" si="16"/>
        <v/>
      </c>
      <c r="P70" s="5">
        <f t="shared" si="17"/>
        <v>45552</v>
      </c>
      <c r="R70" s="19" t="str">
        <f t="shared" si="18"/>
        <v/>
      </c>
      <c r="S70" s="5">
        <f t="shared" si="19"/>
        <v>45557</v>
      </c>
      <c r="T70" s="4">
        <v>45573</v>
      </c>
      <c r="U70" s="19">
        <f t="shared" si="20"/>
        <v>-16</v>
      </c>
      <c r="V70" s="5">
        <f t="shared" si="21"/>
        <v>45596</v>
      </c>
      <c r="W70" s="4">
        <v>45616</v>
      </c>
      <c r="X70" s="19">
        <f t="shared" si="22"/>
        <v>-20</v>
      </c>
      <c r="Y70" s="55">
        <f t="shared" si="23"/>
        <v>45621</v>
      </c>
      <c r="Z70" s="4"/>
      <c r="AA70" s="53" t="str">
        <f t="shared" si="24"/>
        <v/>
      </c>
      <c r="AB70" s="55">
        <f>IF(B70&lt;&gt;"", B70, "")</f>
        <v>45626</v>
      </c>
      <c r="AC70" s="53" t="str">
        <f>IF(OR(AB70="", Z70=""), "", AB70-Z70)</f>
        <v/>
      </c>
      <c r="AD70" s="45">
        <f>IF(B70&lt;&gt;"", B70, "")</f>
        <v>45626</v>
      </c>
      <c r="AF70" s="19" t="str">
        <f t="shared" si="25"/>
        <v/>
      </c>
      <c r="AG70" s="10"/>
      <c r="AH70" s="1"/>
      <c r="AI70" s="1"/>
      <c r="AJ70" s="1"/>
      <c r="AK70" s="1"/>
      <c r="AL70" s="1"/>
    </row>
    <row r="71" spans="1:38" hidden="1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17">
        <f t="shared" si="13"/>
        <v>45526</v>
      </c>
      <c r="L71" s="19" t="str">
        <f t="shared" si="14"/>
        <v/>
      </c>
      <c r="M71" s="5">
        <f t="shared" si="15"/>
        <v>45537</v>
      </c>
      <c r="O71" s="19" t="str">
        <f t="shared" si="16"/>
        <v/>
      </c>
      <c r="P71" s="5">
        <f t="shared" si="17"/>
        <v>45552</v>
      </c>
      <c r="R71" s="19" t="str">
        <f t="shared" si="18"/>
        <v/>
      </c>
      <c r="S71" s="5">
        <f t="shared" si="19"/>
        <v>45557</v>
      </c>
      <c r="T71" s="4">
        <v>45595</v>
      </c>
      <c r="U71" s="19">
        <f t="shared" si="20"/>
        <v>-38</v>
      </c>
      <c r="V71" s="5">
        <f t="shared" si="21"/>
        <v>45596</v>
      </c>
      <c r="W71" s="4">
        <v>45621</v>
      </c>
      <c r="X71" s="19">
        <f t="shared" si="22"/>
        <v>-25</v>
      </c>
      <c r="Y71" s="55">
        <f t="shared" si="23"/>
        <v>45621</v>
      </c>
      <c r="Z71" s="4">
        <v>45621</v>
      </c>
      <c r="AA71" s="53">
        <f t="shared" si="24"/>
        <v>0</v>
      </c>
      <c r="AB71" s="55">
        <f>IF(B71&lt;&gt;"", B71, "")</f>
        <v>45626</v>
      </c>
      <c r="AC71" s="53">
        <f>IF(OR(AB71="", Z71=""), "", AB71-Z71)</f>
        <v>5</v>
      </c>
      <c r="AD71" s="45">
        <f>IF(B71&lt;&gt;"", B71, "")</f>
        <v>45626</v>
      </c>
      <c r="AE71" s="4">
        <v>45621</v>
      </c>
      <c r="AF71" s="19">
        <f t="shared" si="25"/>
        <v>5</v>
      </c>
      <c r="AG71" s="10"/>
      <c r="AH71" s="1"/>
      <c r="AI71" s="1"/>
      <c r="AJ71" s="1"/>
      <c r="AK71" s="1"/>
      <c r="AL71" s="1"/>
    </row>
    <row r="72" spans="1:38" hidden="1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17">
        <f t="shared" si="13"/>
        <v>45526</v>
      </c>
      <c r="L72" s="19" t="str">
        <f t="shared" si="14"/>
        <v/>
      </c>
      <c r="M72" s="5">
        <f t="shared" si="15"/>
        <v>45537</v>
      </c>
      <c r="O72" s="19" t="str">
        <f t="shared" si="16"/>
        <v/>
      </c>
      <c r="P72" s="5">
        <f t="shared" si="17"/>
        <v>45552</v>
      </c>
      <c r="R72" s="19" t="str">
        <f t="shared" si="18"/>
        <v/>
      </c>
      <c r="S72" s="5">
        <f t="shared" si="19"/>
        <v>45557</v>
      </c>
      <c r="T72" s="4">
        <v>45595</v>
      </c>
      <c r="U72" s="19">
        <f t="shared" si="20"/>
        <v>-38</v>
      </c>
      <c r="V72" s="5">
        <f t="shared" si="21"/>
        <v>45596</v>
      </c>
      <c r="W72" s="4">
        <v>45621</v>
      </c>
      <c r="X72" s="19">
        <f t="shared" si="22"/>
        <v>-25</v>
      </c>
      <c r="Y72" s="55">
        <f t="shared" si="23"/>
        <v>45621</v>
      </c>
      <c r="Z72" s="4">
        <v>45621</v>
      </c>
      <c r="AA72" s="53">
        <f t="shared" si="24"/>
        <v>0</v>
      </c>
      <c r="AB72" s="55">
        <f>IF(B72&lt;&gt;"", B72, "")</f>
        <v>45626</v>
      </c>
      <c r="AC72" s="53">
        <f>IF(OR(AB72="", Z72=""), "", AB72-Z72)</f>
        <v>5</v>
      </c>
      <c r="AD72" s="45">
        <f>IF(B72&lt;&gt;"", B72, "")</f>
        <v>45626</v>
      </c>
      <c r="AE72" s="4">
        <v>45621</v>
      </c>
      <c r="AF72" s="19">
        <f t="shared" si="25"/>
        <v>5</v>
      </c>
      <c r="AG72" s="10"/>
      <c r="AH72" s="1"/>
      <c r="AI72" s="1"/>
      <c r="AJ72" s="1"/>
      <c r="AK72" s="1"/>
      <c r="AL72" s="1"/>
    </row>
    <row r="73" spans="1:38" hidden="1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17">
        <f t="shared" si="13"/>
        <v>45526</v>
      </c>
      <c r="L73" s="19" t="str">
        <f t="shared" si="14"/>
        <v/>
      </c>
      <c r="M73" s="5">
        <f t="shared" si="15"/>
        <v>45537</v>
      </c>
      <c r="O73" s="19" t="str">
        <f t="shared" si="16"/>
        <v/>
      </c>
      <c r="P73" s="5">
        <f t="shared" si="17"/>
        <v>45552</v>
      </c>
      <c r="R73" s="19" t="str">
        <f t="shared" si="18"/>
        <v/>
      </c>
      <c r="S73" s="5">
        <f t="shared" si="19"/>
        <v>45557</v>
      </c>
      <c r="T73" s="4">
        <v>45595</v>
      </c>
      <c r="U73" s="19">
        <f t="shared" si="20"/>
        <v>-38</v>
      </c>
      <c r="V73" s="5">
        <f t="shared" si="21"/>
        <v>45596</v>
      </c>
      <c r="W73" s="4">
        <v>45621</v>
      </c>
      <c r="X73" s="19">
        <f t="shared" si="22"/>
        <v>-25</v>
      </c>
      <c r="Y73" s="55">
        <f t="shared" si="23"/>
        <v>45621</v>
      </c>
      <c r="Z73" s="4">
        <v>45621</v>
      </c>
      <c r="AA73" s="53">
        <f t="shared" si="24"/>
        <v>0</v>
      </c>
      <c r="AB73" s="55">
        <f>IF(B73&lt;&gt;"", B73, "")</f>
        <v>45626</v>
      </c>
      <c r="AC73" s="53">
        <f>IF(OR(AB73="", Z73=""), "", AB73-Z73)</f>
        <v>5</v>
      </c>
      <c r="AD73" s="45">
        <f>IF(B73&lt;&gt;"", B73, "")</f>
        <v>45626</v>
      </c>
      <c r="AE73" s="4">
        <v>45621</v>
      </c>
      <c r="AF73" s="19">
        <f t="shared" si="25"/>
        <v>5</v>
      </c>
      <c r="AG73" s="10"/>
      <c r="AH73" s="1"/>
      <c r="AI73" s="1"/>
      <c r="AJ73" s="1"/>
      <c r="AK73" s="1"/>
      <c r="AL73" s="1"/>
    </row>
    <row r="74" spans="1:38" hidden="1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17">
        <f t="shared" si="13"/>
        <v>45526</v>
      </c>
      <c r="L74" s="19" t="str">
        <f t="shared" si="14"/>
        <v/>
      </c>
      <c r="M74" s="5">
        <f t="shared" si="15"/>
        <v>45537</v>
      </c>
      <c r="O74" s="19" t="str">
        <f t="shared" si="16"/>
        <v/>
      </c>
      <c r="P74" s="5">
        <f t="shared" si="17"/>
        <v>45552</v>
      </c>
      <c r="R74" s="19" t="str">
        <f t="shared" si="18"/>
        <v/>
      </c>
      <c r="S74" s="5">
        <f t="shared" si="19"/>
        <v>45557</v>
      </c>
      <c r="T74" s="4">
        <v>45605</v>
      </c>
      <c r="U74" s="19">
        <f t="shared" si="20"/>
        <v>-48</v>
      </c>
      <c r="V74" s="5">
        <f t="shared" si="21"/>
        <v>45596</v>
      </c>
      <c r="W74" s="4">
        <v>45616</v>
      </c>
      <c r="X74" s="19">
        <f t="shared" si="22"/>
        <v>-20</v>
      </c>
      <c r="Y74" s="55">
        <f t="shared" si="23"/>
        <v>45621</v>
      </c>
      <c r="Z74" s="4"/>
      <c r="AA74" s="53" t="str">
        <f t="shared" si="24"/>
        <v/>
      </c>
      <c r="AB74" s="55">
        <f>IF(B74&lt;&gt;"", B74, "")</f>
        <v>45626</v>
      </c>
      <c r="AC74" s="53" t="str">
        <f>IF(OR(AB74="", Z74=""), "", AB74-Z74)</f>
        <v/>
      </c>
      <c r="AD74" s="45">
        <f>IF(B74&lt;&gt;"", B74, "")</f>
        <v>45626</v>
      </c>
      <c r="AF74" s="19" t="str">
        <f t="shared" si="25"/>
        <v/>
      </c>
      <c r="AG74" s="10"/>
      <c r="AH74" s="1"/>
      <c r="AI74" s="1"/>
      <c r="AJ74" s="1"/>
      <c r="AK74" s="1"/>
      <c r="AL74" s="1"/>
    </row>
    <row r="75" spans="1:38" hidden="1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17">
        <f t="shared" si="13"/>
        <v>45526</v>
      </c>
      <c r="L75" s="19" t="str">
        <f t="shared" si="14"/>
        <v/>
      </c>
      <c r="M75" s="5">
        <f t="shared" si="15"/>
        <v>45537</v>
      </c>
      <c r="O75" s="19" t="str">
        <f t="shared" si="16"/>
        <v/>
      </c>
      <c r="P75" s="5">
        <f t="shared" si="17"/>
        <v>45552</v>
      </c>
      <c r="R75" s="19" t="str">
        <f t="shared" si="18"/>
        <v/>
      </c>
      <c r="S75" s="5">
        <f t="shared" si="19"/>
        <v>45557</v>
      </c>
      <c r="U75" s="19" t="str">
        <f t="shared" si="20"/>
        <v/>
      </c>
      <c r="V75" s="5">
        <f t="shared" si="21"/>
        <v>45596</v>
      </c>
      <c r="X75" s="19" t="str">
        <f t="shared" si="22"/>
        <v/>
      </c>
      <c r="Y75" s="55">
        <f t="shared" si="23"/>
        <v>45621</v>
      </c>
      <c r="Z75" s="4"/>
      <c r="AA75" s="53" t="str">
        <f t="shared" si="24"/>
        <v/>
      </c>
      <c r="AB75" s="55">
        <f>IF(B75&lt;&gt;"", B75, "")</f>
        <v>45626</v>
      </c>
      <c r="AC75" s="53" t="str">
        <f>IF(OR(AB75="", Z75=""), "", AB75-Z75)</f>
        <v/>
      </c>
      <c r="AD75" s="45">
        <f>IF(B75&lt;&gt;"", B75, "")</f>
        <v>45626</v>
      </c>
      <c r="AF75" s="19" t="str">
        <f t="shared" si="25"/>
        <v/>
      </c>
      <c r="AG75" s="10"/>
      <c r="AH75" s="1"/>
      <c r="AI75" s="1"/>
      <c r="AJ75" s="1"/>
      <c r="AK75" s="1"/>
      <c r="AL75" s="1"/>
    </row>
    <row r="76" spans="1:38" hidden="1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17">
        <f t="shared" si="13"/>
        <v>45526</v>
      </c>
      <c r="L76" s="19" t="str">
        <f t="shared" si="14"/>
        <v/>
      </c>
      <c r="M76" s="5">
        <f t="shared" si="15"/>
        <v>45537</v>
      </c>
      <c r="N76" s="4">
        <v>45593</v>
      </c>
      <c r="O76" s="19">
        <f t="shared" si="16"/>
        <v>-56</v>
      </c>
      <c r="P76" s="5">
        <f t="shared" si="17"/>
        <v>45552</v>
      </c>
      <c r="Q76" s="4">
        <v>45593</v>
      </c>
      <c r="R76" s="19">
        <f t="shared" si="18"/>
        <v>-41</v>
      </c>
      <c r="S76" s="5">
        <f t="shared" si="19"/>
        <v>45557</v>
      </c>
      <c r="T76" s="4">
        <v>45616</v>
      </c>
      <c r="U76" s="19">
        <f t="shared" si="20"/>
        <v>-59</v>
      </c>
      <c r="V76" s="5">
        <f t="shared" si="21"/>
        <v>45596</v>
      </c>
      <c r="X76" s="19" t="str">
        <f t="shared" si="22"/>
        <v/>
      </c>
      <c r="Y76" s="55">
        <f t="shared" si="23"/>
        <v>45621</v>
      </c>
      <c r="Z76" s="4">
        <v>45656</v>
      </c>
      <c r="AA76" s="53">
        <f t="shared" si="24"/>
        <v>-35</v>
      </c>
      <c r="AB76" s="55">
        <f>IF(B76&lt;&gt;"", B76, "")</f>
        <v>45626</v>
      </c>
      <c r="AC76" s="53">
        <f>IF(OR(AB76="", Z76=""), "", AB76-Z76)</f>
        <v>-30</v>
      </c>
      <c r="AD76" s="45">
        <f>IF(B76&lt;&gt;"", B76, "")</f>
        <v>45626</v>
      </c>
      <c r="AE76" s="4">
        <v>45656</v>
      </c>
      <c r="AF76" s="19">
        <f t="shared" si="25"/>
        <v>-30</v>
      </c>
      <c r="AG76" s="10"/>
      <c r="AH76" s="1"/>
      <c r="AI76" s="1"/>
      <c r="AJ76" s="1"/>
      <c r="AK76" s="1"/>
      <c r="AL76" s="1"/>
    </row>
    <row r="77" spans="1:38" hidden="1">
      <c r="A77" s="38">
        <v>76</v>
      </c>
      <c r="B77" s="56">
        <v>45626</v>
      </c>
      <c r="C77" s="95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17">
        <f t="shared" si="13"/>
        <v>45526</v>
      </c>
      <c r="K77" s="4">
        <v>45581</v>
      </c>
      <c r="L77" s="19">
        <f t="shared" si="14"/>
        <v>-55</v>
      </c>
      <c r="M77" s="5">
        <f t="shared" si="15"/>
        <v>45537</v>
      </c>
      <c r="N77" s="4">
        <v>45596</v>
      </c>
      <c r="O77" s="19">
        <f t="shared" si="16"/>
        <v>-59</v>
      </c>
      <c r="P77" s="5">
        <f t="shared" si="17"/>
        <v>45552</v>
      </c>
      <c r="Q77" s="4">
        <v>45596</v>
      </c>
      <c r="R77" s="19">
        <f t="shared" si="18"/>
        <v>-44</v>
      </c>
      <c r="S77" s="5">
        <f t="shared" si="19"/>
        <v>45557</v>
      </c>
      <c r="T77" s="4">
        <v>45610</v>
      </c>
      <c r="U77" s="19">
        <f t="shared" si="20"/>
        <v>-53</v>
      </c>
      <c r="V77" s="5">
        <f t="shared" si="21"/>
        <v>45596</v>
      </c>
      <c r="X77" s="19" t="str">
        <f t="shared" si="22"/>
        <v/>
      </c>
      <c r="Y77" s="55">
        <f t="shared" si="23"/>
        <v>45621</v>
      </c>
      <c r="Z77" s="4">
        <v>45705</v>
      </c>
      <c r="AA77" s="53">
        <f t="shared" si="24"/>
        <v>-84</v>
      </c>
      <c r="AB77" s="55">
        <f>IF(B77&lt;&gt;"", B77, "")</f>
        <v>45626</v>
      </c>
      <c r="AC77" s="53">
        <f>IF(OR(AB77="", Z77=""), "", AB77-Z77)</f>
        <v>-79</v>
      </c>
      <c r="AD77" s="45">
        <f>IF(B77&lt;&gt;"", B77, "")</f>
        <v>45626</v>
      </c>
      <c r="AE77" s="4">
        <v>45705</v>
      </c>
      <c r="AF77" s="19">
        <f t="shared" si="25"/>
        <v>-79</v>
      </c>
      <c r="AG77" s="10"/>
      <c r="AH77" s="1"/>
      <c r="AI77" s="1"/>
      <c r="AJ77" s="1"/>
      <c r="AK77" s="1"/>
      <c r="AL77" s="1"/>
    </row>
    <row r="78" spans="1:38" hidden="1">
      <c r="A78" s="38">
        <v>77</v>
      </c>
      <c r="B78" s="57">
        <v>45626</v>
      </c>
      <c r="C78" s="96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17">
        <f t="shared" si="13"/>
        <v>45526</v>
      </c>
      <c r="L78" s="19" t="str">
        <f t="shared" si="14"/>
        <v/>
      </c>
      <c r="M78" s="5">
        <f t="shared" si="15"/>
        <v>45537</v>
      </c>
      <c r="N78" s="4">
        <v>45609</v>
      </c>
      <c r="O78" s="19">
        <f t="shared" si="16"/>
        <v>-72</v>
      </c>
      <c r="P78" s="5">
        <f t="shared" si="17"/>
        <v>45552</v>
      </c>
      <c r="Q78" s="4">
        <v>45609</v>
      </c>
      <c r="R78" s="19">
        <f t="shared" si="18"/>
        <v>-57</v>
      </c>
      <c r="S78" s="5">
        <f t="shared" si="19"/>
        <v>45557</v>
      </c>
      <c r="T78" s="4">
        <v>45609</v>
      </c>
      <c r="U78" s="19">
        <f t="shared" si="20"/>
        <v>-52</v>
      </c>
      <c r="V78" s="5">
        <f t="shared" si="21"/>
        <v>45596</v>
      </c>
      <c r="W78" s="4">
        <v>45618</v>
      </c>
      <c r="X78" s="19">
        <f t="shared" si="22"/>
        <v>-22</v>
      </c>
      <c r="Y78" s="55">
        <f t="shared" si="23"/>
        <v>45621</v>
      </c>
      <c r="Z78" s="4">
        <v>45618</v>
      </c>
      <c r="AA78" s="53">
        <f t="shared" si="24"/>
        <v>3</v>
      </c>
      <c r="AB78" s="55">
        <f>IF(B78&lt;&gt;"", B78, "")</f>
        <v>45626</v>
      </c>
      <c r="AC78" s="53">
        <f>IF(OR(AB78="", Z78=""), "", AB78-Z78)</f>
        <v>8</v>
      </c>
      <c r="AD78" s="45">
        <f>IF(B78&lt;&gt;"", B78, "")</f>
        <v>45626</v>
      </c>
      <c r="AE78" s="4">
        <v>45618</v>
      </c>
      <c r="AF78" s="19">
        <f t="shared" si="25"/>
        <v>8</v>
      </c>
      <c r="AG78" s="10"/>
      <c r="AH78" s="1"/>
      <c r="AI78" s="1"/>
      <c r="AJ78" s="1"/>
      <c r="AK78" s="1"/>
      <c r="AL78" s="1"/>
    </row>
    <row r="79" spans="1:38" hidden="1">
      <c r="A79" s="38">
        <v>78</v>
      </c>
      <c r="B79" s="57">
        <v>45626</v>
      </c>
      <c r="C79" s="96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17">
        <f t="shared" si="13"/>
        <v>45526</v>
      </c>
      <c r="L79" s="19" t="str">
        <f t="shared" si="14"/>
        <v/>
      </c>
      <c r="M79" s="5">
        <f t="shared" si="15"/>
        <v>45537</v>
      </c>
      <c r="N79" s="4">
        <v>45609</v>
      </c>
      <c r="O79" s="19">
        <f t="shared" si="16"/>
        <v>-72</v>
      </c>
      <c r="P79" s="5">
        <f t="shared" si="17"/>
        <v>45552</v>
      </c>
      <c r="Q79" s="4">
        <v>45609</v>
      </c>
      <c r="R79" s="19">
        <f t="shared" si="18"/>
        <v>-57</v>
      </c>
      <c r="S79" s="5">
        <f t="shared" si="19"/>
        <v>45557</v>
      </c>
      <c r="T79" s="4">
        <v>45609</v>
      </c>
      <c r="U79" s="19">
        <f t="shared" si="20"/>
        <v>-52</v>
      </c>
      <c r="V79" s="5">
        <f t="shared" si="21"/>
        <v>45596</v>
      </c>
      <c r="W79" s="4">
        <v>45618</v>
      </c>
      <c r="X79" s="19">
        <f t="shared" si="22"/>
        <v>-22</v>
      </c>
      <c r="Y79" s="55">
        <f t="shared" si="23"/>
        <v>45621</v>
      </c>
      <c r="Z79" s="4">
        <v>45618</v>
      </c>
      <c r="AA79" s="53">
        <f t="shared" si="24"/>
        <v>3</v>
      </c>
      <c r="AB79" s="55">
        <f>IF(B79&lt;&gt;"", B79, "")</f>
        <v>45626</v>
      </c>
      <c r="AC79" s="53">
        <f>IF(OR(AB79="", Z79=""), "", AB79-Z79)</f>
        <v>8</v>
      </c>
      <c r="AD79" s="45">
        <f>IF(B79&lt;&gt;"", B79, "")</f>
        <v>45626</v>
      </c>
      <c r="AE79" s="4">
        <v>45618</v>
      </c>
      <c r="AF79" s="19">
        <f t="shared" si="25"/>
        <v>8</v>
      </c>
      <c r="AG79" s="10"/>
      <c r="AH79" s="1"/>
      <c r="AI79" s="1"/>
      <c r="AJ79" s="1"/>
      <c r="AK79" s="1"/>
      <c r="AL79" s="1"/>
    </row>
    <row r="80" spans="1:38" hidden="1">
      <c r="A80" s="38">
        <v>79</v>
      </c>
      <c r="B80" s="58">
        <v>45632</v>
      </c>
      <c r="C80" s="97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17">
        <f t="shared" si="13"/>
        <v>45532</v>
      </c>
      <c r="L80" s="19" t="str">
        <f t="shared" si="14"/>
        <v/>
      </c>
      <c r="M80" s="5">
        <f t="shared" si="15"/>
        <v>45543</v>
      </c>
      <c r="O80" s="19" t="str">
        <f t="shared" si="16"/>
        <v/>
      </c>
      <c r="P80" s="5">
        <f t="shared" si="17"/>
        <v>45558</v>
      </c>
      <c r="R80" s="19" t="str">
        <f t="shared" si="18"/>
        <v/>
      </c>
      <c r="S80" s="5">
        <f t="shared" si="19"/>
        <v>45563</v>
      </c>
      <c r="U80" s="19" t="str">
        <f t="shared" si="20"/>
        <v/>
      </c>
      <c r="V80" s="5">
        <f t="shared" si="21"/>
        <v>45602</v>
      </c>
      <c r="X80" s="19" t="str">
        <f t="shared" si="22"/>
        <v/>
      </c>
      <c r="Y80" s="55">
        <f t="shared" si="23"/>
        <v>45627</v>
      </c>
      <c r="Z80" s="4"/>
      <c r="AA80" s="53" t="str">
        <f t="shared" si="24"/>
        <v/>
      </c>
      <c r="AB80" s="55">
        <f>IF(B80&lt;&gt;"", B80, "")</f>
        <v>45632</v>
      </c>
      <c r="AC80" s="53" t="str">
        <f>IF(OR(AB80="", Z80=""), "", AB80-Z80)</f>
        <v/>
      </c>
      <c r="AD80" s="45">
        <f>IF(B80&lt;&gt;"", B80, "")</f>
        <v>45632</v>
      </c>
      <c r="AF80" s="19" t="str">
        <f t="shared" si="25"/>
        <v/>
      </c>
      <c r="AG80" s="10"/>
      <c r="AH80" s="1"/>
      <c r="AI80" s="1"/>
      <c r="AJ80" s="1"/>
      <c r="AK80" s="1"/>
      <c r="AL80" s="1"/>
    </row>
    <row r="81" spans="1:38" hidden="1">
      <c r="A81" s="38">
        <v>80</v>
      </c>
      <c r="B81" s="58">
        <v>45633</v>
      </c>
      <c r="C81" s="97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17">
        <f t="shared" si="13"/>
        <v>45533</v>
      </c>
      <c r="L81" s="19" t="str">
        <f t="shared" si="14"/>
        <v/>
      </c>
      <c r="M81" s="5">
        <f t="shared" si="15"/>
        <v>45544</v>
      </c>
      <c r="O81" s="19" t="str">
        <f t="shared" si="16"/>
        <v/>
      </c>
      <c r="P81" s="5">
        <f t="shared" si="17"/>
        <v>45559</v>
      </c>
      <c r="R81" s="19" t="str">
        <f t="shared" si="18"/>
        <v/>
      </c>
      <c r="S81" s="5">
        <f t="shared" si="19"/>
        <v>45564</v>
      </c>
      <c r="U81" s="19" t="str">
        <f t="shared" si="20"/>
        <v/>
      </c>
      <c r="V81" s="5">
        <f t="shared" si="21"/>
        <v>45603</v>
      </c>
      <c r="X81" s="19" t="str">
        <f t="shared" si="22"/>
        <v/>
      </c>
      <c r="Y81" s="55">
        <f t="shared" si="23"/>
        <v>45628</v>
      </c>
      <c r="Z81" s="4"/>
      <c r="AA81" s="53" t="str">
        <f t="shared" si="24"/>
        <v/>
      </c>
      <c r="AB81" s="55">
        <f>IF(B81&lt;&gt;"", B81, "")</f>
        <v>45633</v>
      </c>
      <c r="AC81" s="53" t="str">
        <f>IF(OR(AB81="", Z81=""), "", AB81-Z81)</f>
        <v/>
      </c>
      <c r="AD81" s="45">
        <f>IF(B81&lt;&gt;"", B81, "")</f>
        <v>45633</v>
      </c>
      <c r="AF81" s="19" t="str">
        <f t="shared" si="25"/>
        <v/>
      </c>
      <c r="AG81" s="10"/>
      <c r="AH81" s="1"/>
      <c r="AI81" s="1"/>
      <c r="AJ81" s="1"/>
      <c r="AK81" s="1"/>
      <c r="AL81" s="1"/>
    </row>
    <row r="82" spans="1:38" hidden="1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17">
        <f t="shared" si="13"/>
        <v>45533</v>
      </c>
      <c r="L82" s="19" t="str">
        <f t="shared" si="14"/>
        <v/>
      </c>
      <c r="M82" s="5">
        <f t="shared" si="15"/>
        <v>45544</v>
      </c>
      <c r="O82" s="19" t="str">
        <f t="shared" si="16"/>
        <v/>
      </c>
      <c r="P82" s="5">
        <f t="shared" si="17"/>
        <v>45559</v>
      </c>
      <c r="R82" s="19" t="str">
        <f t="shared" si="18"/>
        <v/>
      </c>
      <c r="S82" s="5">
        <f t="shared" si="19"/>
        <v>45564</v>
      </c>
      <c r="T82" s="4">
        <v>45621</v>
      </c>
      <c r="U82" s="19">
        <f t="shared" si="20"/>
        <v>-57</v>
      </c>
      <c r="V82" s="5">
        <f t="shared" si="21"/>
        <v>45603</v>
      </c>
      <c r="W82" s="4">
        <v>45621</v>
      </c>
      <c r="X82" s="19">
        <f t="shared" si="22"/>
        <v>-18</v>
      </c>
      <c r="Y82" s="55">
        <f t="shared" si="23"/>
        <v>45628</v>
      </c>
      <c r="Z82" s="4">
        <v>45629</v>
      </c>
      <c r="AA82" s="53">
        <f t="shared" si="24"/>
        <v>-1</v>
      </c>
      <c r="AB82" s="55">
        <f>IF(B82&lt;&gt;"", B82, "")</f>
        <v>45633</v>
      </c>
      <c r="AC82" s="53">
        <f>IF(OR(AB82="", Z82=""), "", AB82-Z82)</f>
        <v>4</v>
      </c>
      <c r="AD82" s="45">
        <f>IF(B82&lt;&gt;"", B82, "")</f>
        <v>45633</v>
      </c>
      <c r="AE82" s="4">
        <v>45629</v>
      </c>
      <c r="AF82" s="19">
        <f t="shared" si="25"/>
        <v>4</v>
      </c>
      <c r="AG82" s="10"/>
      <c r="AH82" s="1"/>
      <c r="AI82" s="1"/>
      <c r="AJ82" s="1"/>
      <c r="AK82" s="1"/>
      <c r="AL82" s="1"/>
    </row>
    <row r="83" spans="1:38" hidden="1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17">
        <f t="shared" si="13"/>
        <v>45533</v>
      </c>
      <c r="L83" s="19" t="str">
        <f t="shared" si="14"/>
        <v/>
      </c>
      <c r="M83" s="5">
        <f t="shared" si="15"/>
        <v>45544</v>
      </c>
      <c r="O83" s="19" t="str">
        <f t="shared" si="16"/>
        <v/>
      </c>
      <c r="P83" s="5">
        <f t="shared" si="17"/>
        <v>45559</v>
      </c>
      <c r="R83" s="19" t="str">
        <f t="shared" si="18"/>
        <v/>
      </c>
      <c r="S83" s="5">
        <f t="shared" si="19"/>
        <v>45564</v>
      </c>
      <c r="U83" s="19" t="str">
        <f t="shared" si="20"/>
        <v/>
      </c>
      <c r="V83" s="5">
        <f t="shared" si="21"/>
        <v>45603</v>
      </c>
      <c r="X83" s="19" t="str">
        <f t="shared" si="22"/>
        <v/>
      </c>
      <c r="Y83" s="55">
        <f t="shared" si="23"/>
        <v>45628</v>
      </c>
      <c r="Z83" s="4"/>
      <c r="AA83" s="53" t="str">
        <f t="shared" si="24"/>
        <v/>
      </c>
      <c r="AB83" s="55">
        <f>IF(B83&lt;&gt;"", B83, "")</f>
        <v>45633</v>
      </c>
      <c r="AC83" s="53" t="str">
        <f>IF(OR(AB83="", Z83=""), "", AB83-Z83)</f>
        <v/>
      </c>
      <c r="AD83" s="45">
        <f>IF(B83&lt;&gt;"", B83, "")</f>
        <v>45633</v>
      </c>
      <c r="AF83" s="19" t="str">
        <f t="shared" si="25"/>
        <v/>
      </c>
      <c r="AG83" s="10"/>
      <c r="AH83" s="1"/>
      <c r="AI83" s="1"/>
      <c r="AJ83" s="1"/>
      <c r="AK83" s="1"/>
      <c r="AL83" s="1"/>
    </row>
    <row r="84" spans="1:38" hidden="1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17">
        <f t="shared" si="13"/>
        <v>45535</v>
      </c>
      <c r="L84" s="19" t="str">
        <f t="shared" si="14"/>
        <v/>
      </c>
      <c r="M84" s="5">
        <f t="shared" si="15"/>
        <v>45546</v>
      </c>
      <c r="O84" s="19" t="str">
        <f t="shared" si="16"/>
        <v/>
      </c>
      <c r="P84" s="5">
        <f t="shared" si="17"/>
        <v>45561</v>
      </c>
      <c r="R84" s="19" t="str">
        <f t="shared" si="18"/>
        <v/>
      </c>
      <c r="S84" s="5">
        <f t="shared" si="19"/>
        <v>45566</v>
      </c>
      <c r="U84" s="19" t="str">
        <f t="shared" si="20"/>
        <v/>
      </c>
      <c r="V84" s="5">
        <f t="shared" si="21"/>
        <v>45605</v>
      </c>
      <c r="X84" s="19" t="str">
        <f t="shared" si="22"/>
        <v/>
      </c>
      <c r="Y84" s="55">
        <f t="shared" si="23"/>
        <v>45630</v>
      </c>
      <c r="Z84" s="4">
        <v>45649</v>
      </c>
      <c r="AA84" s="53">
        <f t="shared" si="24"/>
        <v>-19</v>
      </c>
      <c r="AB84" s="55">
        <f>IF(B84&lt;&gt;"", B84, "")</f>
        <v>45635</v>
      </c>
      <c r="AC84" s="53">
        <f>IF(OR(AB84="", Z84=""), "", AB84-Z84)</f>
        <v>-14</v>
      </c>
      <c r="AD84" s="45">
        <f>IF(B84&lt;&gt;"", B84, "")</f>
        <v>45635</v>
      </c>
      <c r="AE84" s="4">
        <v>45649</v>
      </c>
      <c r="AF84" s="19">
        <f t="shared" si="25"/>
        <v>-14</v>
      </c>
      <c r="AG84" s="10"/>
      <c r="AH84" s="1"/>
      <c r="AI84" s="1"/>
      <c r="AJ84" s="1"/>
      <c r="AK84" s="1"/>
      <c r="AL84" s="1"/>
    </row>
    <row r="85" spans="1:38" hidden="1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17">
        <f t="shared" si="13"/>
        <v>45535</v>
      </c>
      <c r="L85" s="19" t="str">
        <f t="shared" si="14"/>
        <v/>
      </c>
      <c r="M85" s="5">
        <f t="shared" si="15"/>
        <v>45546</v>
      </c>
      <c r="O85" s="19" t="str">
        <f t="shared" si="16"/>
        <v/>
      </c>
      <c r="P85" s="5">
        <f t="shared" si="17"/>
        <v>45561</v>
      </c>
      <c r="Q85" s="4">
        <v>45631</v>
      </c>
      <c r="R85" s="19">
        <f t="shared" si="18"/>
        <v>-70</v>
      </c>
      <c r="S85" s="5">
        <f t="shared" si="19"/>
        <v>45566</v>
      </c>
      <c r="T85" s="4">
        <v>45621</v>
      </c>
      <c r="U85" s="19">
        <f t="shared" si="20"/>
        <v>-55</v>
      </c>
      <c r="V85" s="5">
        <f t="shared" si="21"/>
        <v>45605</v>
      </c>
      <c r="W85" s="4">
        <v>45666</v>
      </c>
      <c r="X85" s="19">
        <f t="shared" si="22"/>
        <v>-61</v>
      </c>
      <c r="Y85" s="55">
        <f t="shared" si="23"/>
        <v>45630</v>
      </c>
      <c r="Z85" s="4">
        <v>45666</v>
      </c>
      <c r="AA85" s="53">
        <f t="shared" si="24"/>
        <v>-36</v>
      </c>
      <c r="AB85" s="55">
        <f>IF(B85&lt;&gt;"", B85, "")</f>
        <v>45635</v>
      </c>
      <c r="AC85" s="53">
        <f>IF(OR(AB85="", Z85=""), "", AB85-Z85)</f>
        <v>-31</v>
      </c>
      <c r="AD85" s="45">
        <f>IF(B85&lt;&gt;"", B85, "")</f>
        <v>45635</v>
      </c>
      <c r="AE85" s="4">
        <v>45666</v>
      </c>
      <c r="AF85" s="19">
        <f t="shared" si="25"/>
        <v>-31</v>
      </c>
      <c r="AG85" s="10"/>
      <c r="AH85" s="1"/>
      <c r="AI85" s="1"/>
      <c r="AJ85" s="1"/>
      <c r="AK85" s="1"/>
      <c r="AL85" s="1"/>
    </row>
    <row r="86" spans="1:38" hidden="1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17">
        <f t="shared" si="13"/>
        <v>45538</v>
      </c>
      <c r="L86" s="19" t="str">
        <f t="shared" si="14"/>
        <v/>
      </c>
      <c r="M86" s="5">
        <f t="shared" si="15"/>
        <v>45549</v>
      </c>
      <c r="O86" s="19" t="str">
        <f t="shared" si="16"/>
        <v/>
      </c>
      <c r="P86" s="5">
        <f t="shared" si="17"/>
        <v>45564</v>
      </c>
      <c r="R86" s="19" t="str">
        <f t="shared" si="18"/>
        <v/>
      </c>
      <c r="S86" s="5">
        <f t="shared" si="19"/>
        <v>45569</v>
      </c>
      <c r="U86" s="19" t="str">
        <f t="shared" si="20"/>
        <v/>
      </c>
      <c r="V86" s="5">
        <f t="shared" si="21"/>
        <v>45608</v>
      </c>
      <c r="X86" s="19" t="str">
        <f t="shared" si="22"/>
        <v/>
      </c>
      <c r="Y86" s="55">
        <f t="shared" si="23"/>
        <v>45633</v>
      </c>
      <c r="Z86" s="4"/>
      <c r="AA86" s="53" t="str">
        <f t="shared" si="24"/>
        <v/>
      </c>
      <c r="AB86" s="55">
        <f>IF(B86&lt;&gt;"", B86, "")</f>
        <v>45638</v>
      </c>
      <c r="AC86" s="53" t="str">
        <f>IF(OR(AB86="", Z86=""), "", AB86-Z86)</f>
        <v/>
      </c>
      <c r="AD86" s="45">
        <f>IF(B86&lt;&gt;"", B86, "")</f>
        <v>45638</v>
      </c>
      <c r="AF86" s="19" t="str">
        <f t="shared" si="25"/>
        <v/>
      </c>
      <c r="AG86" s="10"/>
      <c r="AH86" s="1"/>
      <c r="AI86" s="1"/>
      <c r="AJ86" s="1"/>
      <c r="AK86" s="1"/>
      <c r="AL86" s="1"/>
    </row>
    <row r="87" spans="1:38" hidden="1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17">
        <f t="shared" si="13"/>
        <v>45540</v>
      </c>
      <c r="L87" s="19" t="str">
        <f t="shared" si="14"/>
        <v/>
      </c>
      <c r="M87" s="5">
        <f t="shared" si="15"/>
        <v>45551</v>
      </c>
      <c r="O87" s="19" t="str">
        <f t="shared" si="16"/>
        <v/>
      </c>
      <c r="P87" s="5">
        <f t="shared" si="17"/>
        <v>45566</v>
      </c>
      <c r="R87" s="19" t="str">
        <f t="shared" si="18"/>
        <v/>
      </c>
      <c r="S87" s="5">
        <f t="shared" si="19"/>
        <v>45571</v>
      </c>
      <c r="U87" s="19" t="str">
        <f t="shared" si="20"/>
        <v/>
      </c>
      <c r="V87" s="5">
        <f t="shared" si="21"/>
        <v>45610</v>
      </c>
      <c r="X87" s="19" t="str">
        <f t="shared" si="22"/>
        <v/>
      </c>
      <c r="Y87" s="55">
        <f t="shared" si="23"/>
        <v>45635</v>
      </c>
      <c r="Z87" s="4"/>
      <c r="AA87" s="53" t="str">
        <f t="shared" si="24"/>
        <v/>
      </c>
      <c r="AB87" s="55">
        <f>IF(B87&lt;&gt;"", B87, "")</f>
        <v>45640</v>
      </c>
      <c r="AC87" s="53" t="str">
        <f>IF(OR(AB87="", Z87=""), "", AB87-Z87)</f>
        <v/>
      </c>
      <c r="AD87" s="45">
        <f>IF(B87&lt;&gt;"", B87, "")</f>
        <v>45640</v>
      </c>
      <c r="AF87" s="19" t="str">
        <f t="shared" si="25"/>
        <v/>
      </c>
      <c r="AG87" s="10"/>
      <c r="AH87" s="1"/>
      <c r="AI87" s="1"/>
      <c r="AJ87" s="1"/>
      <c r="AK87" s="1"/>
      <c r="AL87" s="1"/>
    </row>
    <row r="88" spans="1:38" hidden="1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17">
        <f t="shared" si="13"/>
        <v>45541</v>
      </c>
      <c r="L88" s="19" t="str">
        <f t="shared" si="14"/>
        <v/>
      </c>
      <c r="M88" s="5">
        <f t="shared" si="15"/>
        <v>45552</v>
      </c>
      <c r="O88" s="19" t="str">
        <f t="shared" si="16"/>
        <v/>
      </c>
      <c r="P88" s="5">
        <f t="shared" si="17"/>
        <v>45567</v>
      </c>
      <c r="R88" s="19" t="str">
        <f t="shared" si="18"/>
        <v/>
      </c>
      <c r="S88" s="5">
        <f t="shared" si="19"/>
        <v>45572</v>
      </c>
      <c r="U88" s="19" t="str">
        <f t="shared" si="20"/>
        <v/>
      </c>
      <c r="V88" s="5">
        <f t="shared" si="21"/>
        <v>45611</v>
      </c>
      <c r="X88" s="19" t="str">
        <f t="shared" si="22"/>
        <v/>
      </c>
      <c r="Y88" s="55">
        <f t="shared" si="23"/>
        <v>45636</v>
      </c>
      <c r="Z88" s="4">
        <v>45656</v>
      </c>
      <c r="AA88" s="53">
        <f t="shared" si="24"/>
        <v>-20</v>
      </c>
      <c r="AB88" s="55">
        <f>IF(B88&lt;&gt;"", B88, "")</f>
        <v>45641</v>
      </c>
      <c r="AC88" s="53">
        <f>IF(OR(AB88="", Z88=""), "", AB88-Z88)</f>
        <v>-15</v>
      </c>
      <c r="AD88" s="45">
        <f>IF(B88&lt;&gt;"", B88, "")</f>
        <v>45641</v>
      </c>
      <c r="AE88" s="4">
        <v>45656</v>
      </c>
      <c r="AF88" s="19">
        <f t="shared" si="25"/>
        <v>-15</v>
      </c>
      <c r="AG88" s="10"/>
      <c r="AH88" s="1"/>
      <c r="AI88" s="1"/>
      <c r="AJ88" s="1"/>
      <c r="AK88" s="1"/>
      <c r="AL88" s="1"/>
    </row>
    <row r="89" spans="1:38" hidden="1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17">
        <f t="shared" si="13"/>
        <v>45541</v>
      </c>
      <c r="L89" s="19" t="str">
        <f t="shared" si="14"/>
        <v/>
      </c>
      <c r="M89" s="5">
        <f t="shared" si="15"/>
        <v>45552</v>
      </c>
      <c r="O89" s="19" t="str">
        <f t="shared" si="16"/>
        <v/>
      </c>
      <c r="P89" s="5">
        <f t="shared" si="17"/>
        <v>45567</v>
      </c>
      <c r="R89" s="19" t="str">
        <f t="shared" si="18"/>
        <v/>
      </c>
      <c r="S89" s="5">
        <f t="shared" si="19"/>
        <v>45572</v>
      </c>
      <c r="U89" s="19" t="str">
        <f t="shared" si="20"/>
        <v/>
      </c>
      <c r="V89" s="5">
        <f t="shared" si="21"/>
        <v>45611</v>
      </c>
      <c r="X89" s="19" t="str">
        <f t="shared" si="22"/>
        <v/>
      </c>
      <c r="Y89" s="55">
        <f t="shared" si="23"/>
        <v>45636</v>
      </c>
      <c r="Z89" s="4"/>
      <c r="AA89" s="53" t="str">
        <f t="shared" si="24"/>
        <v/>
      </c>
      <c r="AB89" s="55">
        <f>IF(B89&lt;&gt;"", B89, "")</f>
        <v>45641</v>
      </c>
      <c r="AC89" s="53" t="str">
        <f>IF(OR(AB89="", Z89=""), "", AB89-Z89)</f>
        <v/>
      </c>
      <c r="AD89" s="45">
        <f>IF(B89&lt;&gt;"", B89, "")</f>
        <v>45641</v>
      </c>
      <c r="AF89" s="19" t="str">
        <f t="shared" si="25"/>
        <v/>
      </c>
      <c r="AG89" s="10"/>
      <c r="AH89" s="1"/>
      <c r="AI89" s="1"/>
      <c r="AJ89" s="1"/>
      <c r="AK89" s="1"/>
      <c r="AL89" s="1"/>
    </row>
    <row r="90" spans="1:38" hidden="1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17">
        <f t="shared" si="13"/>
        <v>45541</v>
      </c>
      <c r="L90" s="19" t="str">
        <f t="shared" si="14"/>
        <v/>
      </c>
      <c r="M90" s="5">
        <f t="shared" si="15"/>
        <v>45552</v>
      </c>
      <c r="O90" s="19" t="str">
        <f t="shared" si="16"/>
        <v/>
      </c>
      <c r="P90" s="5">
        <f t="shared" si="17"/>
        <v>45567</v>
      </c>
      <c r="R90" s="19" t="str">
        <f t="shared" si="18"/>
        <v/>
      </c>
      <c r="S90" s="5">
        <f t="shared" si="19"/>
        <v>45572</v>
      </c>
      <c r="U90" s="19" t="str">
        <f t="shared" si="20"/>
        <v/>
      </c>
      <c r="V90" s="5">
        <f t="shared" si="21"/>
        <v>45611</v>
      </c>
      <c r="X90" s="19" t="str">
        <f t="shared" si="22"/>
        <v/>
      </c>
      <c r="Y90" s="55">
        <f t="shared" si="23"/>
        <v>45636</v>
      </c>
      <c r="Z90" s="4"/>
      <c r="AA90" s="53" t="str">
        <f t="shared" si="24"/>
        <v/>
      </c>
      <c r="AB90" s="55">
        <f>IF(B90&lt;&gt;"", B90, "")</f>
        <v>45641</v>
      </c>
      <c r="AC90" s="53" t="str">
        <f>IF(OR(AB90="", Z90=""), "", AB90-Z90)</f>
        <v/>
      </c>
      <c r="AD90" s="45">
        <f>IF(B90&lt;&gt;"", B90, "")</f>
        <v>45641</v>
      </c>
      <c r="AF90" s="19" t="str">
        <f t="shared" si="25"/>
        <v/>
      </c>
      <c r="AG90" s="10"/>
      <c r="AH90" s="1"/>
      <c r="AI90" s="1"/>
      <c r="AJ90" s="1"/>
      <c r="AK90" s="1"/>
      <c r="AL90" s="1"/>
    </row>
    <row r="91" spans="1:38" hidden="1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17">
        <f t="shared" si="13"/>
        <v>45541</v>
      </c>
      <c r="L91" s="19" t="str">
        <f t="shared" si="14"/>
        <v/>
      </c>
      <c r="M91" s="5">
        <f t="shared" si="15"/>
        <v>45552</v>
      </c>
      <c r="O91" s="19" t="str">
        <f t="shared" si="16"/>
        <v/>
      </c>
      <c r="P91" s="5">
        <f t="shared" si="17"/>
        <v>45567</v>
      </c>
      <c r="R91" s="19" t="str">
        <f t="shared" si="18"/>
        <v/>
      </c>
      <c r="S91" s="5">
        <f t="shared" si="19"/>
        <v>45572</v>
      </c>
      <c r="U91" s="19" t="str">
        <f t="shared" si="20"/>
        <v/>
      </c>
      <c r="V91" s="5">
        <f t="shared" si="21"/>
        <v>45611</v>
      </c>
      <c r="X91" s="19" t="str">
        <f t="shared" si="22"/>
        <v/>
      </c>
      <c r="Y91" s="55">
        <f t="shared" si="23"/>
        <v>45636</v>
      </c>
      <c r="Z91" s="4"/>
      <c r="AA91" s="53" t="str">
        <f t="shared" si="24"/>
        <v/>
      </c>
      <c r="AB91" s="55">
        <f>IF(B91&lt;&gt;"", B91, "")</f>
        <v>45641</v>
      </c>
      <c r="AC91" s="53" t="str">
        <f>IF(OR(AB91="", Z91=""), "", AB91-Z91)</f>
        <v/>
      </c>
      <c r="AD91" s="45">
        <f>IF(B91&lt;&gt;"", B91, "")</f>
        <v>45641</v>
      </c>
      <c r="AF91" s="19" t="str">
        <f t="shared" si="25"/>
        <v/>
      </c>
      <c r="AG91" s="10"/>
      <c r="AH91" s="1"/>
      <c r="AI91" s="1"/>
      <c r="AJ91" s="1"/>
      <c r="AK91" s="1"/>
      <c r="AL91" s="1"/>
    </row>
    <row r="92" spans="1:38" hidden="1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17">
        <f t="shared" si="13"/>
        <v>45542</v>
      </c>
      <c r="L92" s="19" t="str">
        <f t="shared" si="14"/>
        <v/>
      </c>
      <c r="M92" s="5">
        <f t="shared" si="15"/>
        <v>45553</v>
      </c>
      <c r="O92" s="19" t="str">
        <f t="shared" si="16"/>
        <v/>
      </c>
      <c r="P92" s="5">
        <f t="shared" si="17"/>
        <v>45568</v>
      </c>
      <c r="R92" s="19" t="str">
        <f t="shared" si="18"/>
        <v/>
      </c>
      <c r="S92" s="5">
        <f t="shared" si="19"/>
        <v>45573</v>
      </c>
      <c r="U92" s="19" t="str">
        <f t="shared" si="20"/>
        <v/>
      </c>
      <c r="V92" s="5">
        <f t="shared" si="21"/>
        <v>45612</v>
      </c>
      <c r="X92" s="19" t="str">
        <f t="shared" si="22"/>
        <v/>
      </c>
      <c r="Y92" s="55">
        <f t="shared" si="23"/>
        <v>45637</v>
      </c>
      <c r="Z92" s="4"/>
      <c r="AA92" s="53" t="str">
        <f t="shared" si="24"/>
        <v/>
      </c>
      <c r="AB92" s="55">
        <f>IF(B92&lt;&gt;"", B92, "")</f>
        <v>45642</v>
      </c>
      <c r="AC92" s="53" t="str">
        <f>IF(OR(AB92="", Z92=""), "", AB92-Z92)</f>
        <v/>
      </c>
      <c r="AD92" s="45">
        <f>IF(B92&lt;&gt;"", B92, "")</f>
        <v>45642</v>
      </c>
      <c r="AF92" s="19" t="str">
        <f t="shared" si="25"/>
        <v/>
      </c>
      <c r="AG92" s="10"/>
      <c r="AH92" s="1"/>
      <c r="AI92" s="1"/>
      <c r="AJ92" s="1"/>
      <c r="AK92" s="1"/>
      <c r="AL92" s="1"/>
    </row>
    <row r="93" spans="1:38" hidden="1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17">
        <f t="shared" si="13"/>
        <v>45542</v>
      </c>
      <c r="L93" s="19" t="str">
        <f t="shared" si="14"/>
        <v/>
      </c>
      <c r="M93" s="5">
        <f t="shared" si="15"/>
        <v>45553</v>
      </c>
      <c r="O93" s="19" t="str">
        <f t="shared" si="16"/>
        <v/>
      </c>
      <c r="P93" s="5">
        <f t="shared" si="17"/>
        <v>45568</v>
      </c>
      <c r="R93" s="19" t="str">
        <f t="shared" si="18"/>
        <v/>
      </c>
      <c r="S93" s="5">
        <f t="shared" si="19"/>
        <v>45573</v>
      </c>
      <c r="U93" s="19" t="str">
        <f t="shared" si="20"/>
        <v/>
      </c>
      <c r="V93" s="5">
        <f t="shared" si="21"/>
        <v>45612</v>
      </c>
      <c r="X93" s="19" t="str">
        <f t="shared" si="22"/>
        <v/>
      </c>
      <c r="Y93" s="55">
        <f t="shared" si="23"/>
        <v>45637</v>
      </c>
      <c r="Z93" s="4"/>
      <c r="AA93" s="53" t="str">
        <f t="shared" si="24"/>
        <v/>
      </c>
      <c r="AB93" s="55">
        <f>IF(B93&lt;&gt;"", B93, "")</f>
        <v>45642</v>
      </c>
      <c r="AC93" s="53" t="str">
        <f>IF(OR(AB93="", Z93=""), "", AB93-Z93)</f>
        <v/>
      </c>
      <c r="AD93" s="45">
        <f>IF(B93&lt;&gt;"", B93, "")</f>
        <v>45642</v>
      </c>
      <c r="AF93" s="19" t="str">
        <f t="shared" si="25"/>
        <v/>
      </c>
      <c r="AG93" s="10"/>
      <c r="AH93" s="1"/>
      <c r="AI93" s="1"/>
      <c r="AJ93" s="1"/>
      <c r="AK93" s="1"/>
      <c r="AL93" s="1"/>
    </row>
    <row r="94" spans="1:38" hidden="1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17">
        <f t="shared" si="13"/>
        <v>45542</v>
      </c>
      <c r="L94" s="19" t="str">
        <f t="shared" si="14"/>
        <v/>
      </c>
      <c r="M94" s="5">
        <f t="shared" si="15"/>
        <v>45553</v>
      </c>
      <c r="O94" s="19" t="str">
        <f t="shared" si="16"/>
        <v/>
      </c>
      <c r="P94" s="5">
        <f t="shared" si="17"/>
        <v>45568</v>
      </c>
      <c r="R94" s="19" t="str">
        <f t="shared" si="18"/>
        <v/>
      </c>
      <c r="S94" s="5">
        <f t="shared" si="19"/>
        <v>45573</v>
      </c>
      <c r="U94" s="19" t="str">
        <f t="shared" si="20"/>
        <v/>
      </c>
      <c r="V94" s="5">
        <f t="shared" si="21"/>
        <v>45612</v>
      </c>
      <c r="X94" s="19" t="str">
        <f t="shared" si="22"/>
        <v/>
      </c>
      <c r="Y94" s="55">
        <f t="shared" si="23"/>
        <v>45637</v>
      </c>
      <c r="Z94" s="4"/>
      <c r="AA94" s="53" t="str">
        <f t="shared" si="24"/>
        <v/>
      </c>
      <c r="AB94" s="55">
        <f>IF(B94&lt;&gt;"", B94, "")</f>
        <v>45642</v>
      </c>
      <c r="AC94" s="53" t="str">
        <f>IF(OR(AB94="", Z94=""), "", AB94-Z94)</f>
        <v/>
      </c>
      <c r="AD94" s="45">
        <f>IF(B94&lt;&gt;"", B94, "")</f>
        <v>45642</v>
      </c>
      <c r="AF94" s="19" t="str">
        <f t="shared" si="25"/>
        <v/>
      </c>
      <c r="AG94" s="10"/>
      <c r="AH94" s="1"/>
      <c r="AI94" s="1"/>
      <c r="AJ94" s="1"/>
      <c r="AK94" s="1"/>
      <c r="AL94" s="1"/>
    </row>
    <row r="95" spans="1:38" hidden="1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17">
        <f t="shared" si="13"/>
        <v>45543</v>
      </c>
      <c r="L95" s="19" t="str">
        <f t="shared" si="14"/>
        <v/>
      </c>
      <c r="M95" s="5">
        <f t="shared" si="15"/>
        <v>45554</v>
      </c>
      <c r="O95" s="19" t="str">
        <f t="shared" si="16"/>
        <v/>
      </c>
      <c r="P95" s="5">
        <f t="shared" si="17"/>
        <v>45569</v>
      </c>
      <c r="R95" s="19" t="str">
        <f t="shared" si="18"/>
        <v/>
      </c>
      <c r="S95" s="5">
        <f t="shared" si="19"/>
        <v>45574</v>
      </c>
      <c r="U95" s="19" t="str">
        <f t="shared" si="20"/>
        <v/>
      </c>
      <c r="V95" s="5">
        <f t="shared" si="21"/>
        <v>45613</v>
      </c>
      <c r="X95" s="19" t="str">
        <f t="shared" si="22"/>
        <v/>
      </c>
      <c r="Y95" s="55">
        <f t="shared" si="23"/>
        <v>45638</v>
      </c>
      <c r="Z95" s="4"/>
      <c r="AA95" s="53" t="str">
        <f t="shared" si="24"/>
        <v/>
      </c>
      <c r="AB95" s="55">
        <f>IF(B95&lt;&gt;"", B95, "")</f>
        <v>45643</v>
      </c>
      <c r="AC95" s="53" t="str">
        <f>IF(OR(AB95="", Z95=""), "", AB95-Z95)</f>
        <v/>
      </c>
      <c r="AD95" s="45">
        <f>IF(B95&lt;&gt;"", B95, "")</f>
        <v>45643</v>
      </c>
      <c r="AF95" s="19" t="str">
        <f t="shared" si="25"/>
        <v/>
      </c>
      <c r="AG95" s="10"/>
      <c r="AH95" s="1"/>
      <c r="AI95" s="1"/>
      <c r="AJ95" s="1"/>
      <c r="AK95" s="1"/>
      <c r="AL95" s="1"/>
    </row>
    <row r="96" spans="1:38" hidden="1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17">
        <f t="shared" si="13"/>
        <v>45543</v>
      </c>
      <c r="L96" s="19" t="str">
        <f t="shared" si="14"/>
        <v/>
      </c>
      <c r="M96" s="5">
        <f t="shared" si="15"/>
        <v>45554</v>
      </c>
      <c r="O96" s="19" t="str">
        <f t="shared" si="16"/>
        <v/>
      </c>
      <c r="P96" s="5">
        <f t="shared" si="17"/>
        <v>45569</v>
      </c>
      <c r="R96" s="19" t="str">
        <f t="shared" si="18"/>
        <v/>
      </c>
      <c r="S96" s="5">
        <f t="shared" si="19"/>
        <v>45574</v>
      </c>
      <c r="U96" s="19" t="str">
        <f t="shared" si="20"/>
        <v/>
      </c>
      <c r="V96" s="5">
        <f t="shared" si="21"/>
        <v>45613</v>
      </c>
      <c r="X96" s="19" t="str">
        <f t="shared" si="22"/>
        <v/>
      </c>
      <c r="Y96" s="55">
        <f t="shared" si="23"/>
        <v>45638</v>
      </c>
      <c r="Z96" s="4"/>
      <c r="AA96" s="53" t="str">
        <f t="shared" si="24"/>
        <v/>
      </c>
      <c r="AB96" s="55">
        <f>IF(B96&lt;&gt;"", B96, "")</f>
        <v>45643</v>
      </c>
      <c r="AC96" s="53" t="str">
        <f>IF(OR(AB96="", Z96=""), "", AB96-Z96)</f>
        <v/>
      </c>
      <c r="AD96" s="45">
        <f>IF(B96&lt;&gt;"", B96, "")</f>
        <v>45643</v>
      </c>
      <c r="AF96" s="19" t="str">
        <f t="shared" si="25"/>
        <v/>
      </c>
      <c r="AG96" s="10"/>
      <c r="AH96" s="1"/>
      <c r="AI96" s="1"/>
      <c r="AJ96" s="1"/>
      <c r="AK96" s="1"/>
      <c r="AL96" s="1"/>
    </row>
    <row r="97" spans="1:38" hidden="1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17">
        <f t="shared" si="13"/>
        <v>45545</v>
      </c>
      <c r="L97" s="19" t="str">
        <f t="shared" si="14"/>
        <v/>
      </c>
      <c r="M97" s="5">
        <f t="shared" si="15"/>
        <v>45556</v>
      </c>
      <c r="O97" s="19" t="str">
        <f t="shared" si="16"/>
        <v/>
      </c>
      <c r="P97" s="5">
        <f t="shared" si="17"/>
        <v>45571</v>
      </c>
      <c r="R97" s="19" t="str">
        <f t="shared" si="18"/>
        <v/>
      </c>
      <c r="S97" s="5">
        <f t="shared" si="19"/>
        <v>45576</v>
      </c>
      <c r="U97" s="19" t="str">
        <f t="shared" si="20"/>
        <v/>
      </c>
      <c r="V97" s="5">
        <f t="shared" si="21"/>
        <v>45615</v>
      </c>
      <c r="X97" s="19" t="str">
        <f t="shared" si="22"/>
        <v/>
      </c>
      <c r="Y97" s="55">
        <f t="shared" si="23"/>
        <v>45640</v>
      </c>
      <c r="Z97" s="4"/>
      <c r="AA97" s="53" t="str">
        <f t="shared" si="24"/>
        <v/>
      </c>
      <c r="AB97" s="55">
        <f>IF(B97&lt;&gt;"", B97, "")</f>
        <v>45645</v>
      </c>
      <c r="AC97" s="53" t="str">
        <f>IF(OR(AB97="", Z97=""), "", AB97-Z97)</f>
        <v/>
      </c>
      <c r="AD97" s="45">
        <f>IF(B97&lt;&gt;"", B97, "")</f>
        <v>45645</v>
      </c>
      <c r="AF97" s="19" t="str">
        <f t="shared" si="25"/>
        <v/>
      </c>
      <c r="AG97" s="10"/>
      <c r="AH97" s="1"/>
      <c r="AI97" s="1"/>
      <c r="AJ97" s="1"/>
      <c r="AK97" s="1"/>
      <c r="AL97" s="1"/>
    </row>
    <row r="98" spans="1:38" hidden="1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17">
        <f t="shared" si="13"/>
        <v>45546</v>
      </c>
      <c r="K98" s="4">
        <v>45625</v>
      </c>
      <c r="L98" s="19">
        <f t="shared" si="14"/>
        <v>-79</v>
      </c>
      <c r="M98" s="5">
        <f t="shared" si="15"/>
        <v>45557</v>
      </c>
      <c r="O98" s="19" t="str">
        <f t="shared" si="16"/>
        <v/>
      </c>
      <c r="P98" s="5">
        <f t="shared" si="17"/>
        <v>45572</v>
      </c>
      <c r="R98" s="19" t="str">
        <f t="shared" si="18"/>
        <v/>
      </c>
      <c r="S98" s="5">
        <f t="shared" si="19"/>
        <v>45577</v>
      </c>
      <c r="T98" s="4">
        <v>45623</v>
      </c>
      <c r="U98" s="19">
        <f t="shared" si="20"/>
        <v>-46</v>
      </c>
      <c r="V98" s="5">
        <f t="shared" si="21"/>
        <v>45616</v>
      </c>
      <c r="W98" s="4">
        <v>45424</v>
      </c>
      <c r="X98" s="19">
        <f t="shared" si="22"/>
        <v>192</v>
      </c>
      <c r="Y98" s="55">
        <f t="shared" si="23"/>
        <v>45641</v>
      </c>
      <c r="Z98" s="4"/>
      <c r="AA98" s="53" t="str">
        <f t="shared" si="24"/>
        <v/>
      </c>
      <c r="AB98" s="55">
        <f>IF(B98&lt;&gt;"", B98, "")</f>
        <v>45646</v>
      </c>
      <c r="AC98" s="53" t="str">
        <f>IF(OR(AB98="", Z98=""), "", AB98-Z98)</f>
        <v/>
      </c>
      <c r="AD98" s="45">
        <f>IF(B98&lt;&gt;"", B98, "")</f>
        <v>45646</v>
      </c>
      <c r="AF98" s="19" t="str">
        <f t="shared" si="25"/>
        <v/>
      </c>
      <c r="AG98" s="10"/>
      <c r="AH98" s="1"/>
      <c r="AI98" s="1"/>
      <c r="AJ98" s="1"/>
      <c r="AK98" s="1"/>
      <c r="AL98" s="1"/>
    </row>
    <row r="99" spans="1:38" hidden="1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17">
        <f t="shared" si="13"/>
        <v>45546</v>
      </c>
      <c r="L99" s="19" t="str">
        <f t="shared" si="14"/>
        <v/>
      </c>
      <c r="M99" s="5">
        <f t="shared" si="15"/>
        <v>45557</v>
      </c>
      <c r="O99" s="19" t="str">
        <f t="shared" si="16"/>
        <v/>
      </c>
      <c r="P99" s="5">
        <f t="shared" si="17"/>
        <v>45572</v>
      </c>
      <c r="R99" s="19" t="str">
        <f t="shared" si="18"/>
        <v/>
      </c>
      <c r="S99" s="5">
        <f>B99-69</f>
        <v>45577</v>
      </c>
      <c r="U99" s="19" t="str">
        <f t="shared" si="20"/>
        <v/>
      </c>
      <c r="V99" s="5">
        <f t="shared" si="21"/>
        <v>45616</v>
      </c>
      <c r="X99" s="19" t="str">
        <f t="shared" si="22"/>
        <v/>
      </c>
      <c r="Y99" s="55">
        <f t="shared" si="23"/>
        <v>45641</v>
      </c>
      <c r="Z99" s="4"/>
      <c r="AA99" s="53" t="str">
        <f t="shared" si="24"/>
        <v/>
      </c>
      <c r="AB99" s="55">
        <f>IF(B99&lt;&gt;"", B99, "")</f>
        <v>45646</v>
      </c>
      <c r="AC99" s="53" t="str">
        <f>IF(OR(AB99="", Z99=""), "", AB99-Z99)</f>
        <v/>
      </c>
      <c r="AD99" s="45">
        <f>IF(B99&lt;&gt;"", B99, "")</f>
        <v>45646</v>
      </c>
      <c r="AF99" s="19" t="str">
        <f t="shared" si="25"/>
        <v/>
      </c>
      <c r="AG99" s="10"/>
      <c r="AH99" s="1"/>
      <c r="AI99" s="1"/>
      <c r="AJ99" s="1"/>
      <c r="AK99" s="1"/>
      <c r="AL99" s="1"/>
    </row>
    <row r="100" spans="1:38" hidden="1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17">
        <f t="shared" si="13"/>
        <v>45546</v>
      </c>
      <c r="L100" s="19" t="str">
        <f t="shared" si="14"/>
        <v/>
      </c>
      <c r="M100" s="5">
        <f t="shared" si="15"/>
        <v>45557</v>
      </c>
      <c r="O100" s="19" t="str">
        <f t="shared" si="16"/>
        <v/>
      </c>
      <c r="P100" s="5">
        <f t="shared" si="17"/>
        <v>45572</v>
      </c>
      <c r="R100" s="19" t="str">
        <f t="shared" si="18"/>
        <v/>
      </c>
      <c r="S100" s="5">
        <f t="shared" si="19"/>
        <v>45577</v>
      </c>
      <c r="U100" s="19" t="str">
        <f t="shared" si="20"/>
        <v/>
      </c>
      <c r="V100" s="5">
        <f t="shared" si="21"/>
        <v>45616</v>
      </c>
      <c r="X100" s="19" t="str">
        <f t="shared" si="22"/>
        <v/>
      </c>
      <c r="Y100" s="55">
        <f t="shared" si="23"/>
        <v>45641</v>
      </c>
      <c r="Z100" s="4">
        <v>45660</v>
      </c>
      <c r="AA100" s="53">
        <f t="shared" si="24"/>
        <v>-19</v>
      </c>
      <c r="AB100" s="55">
        <f>IF(B100&lt;&gt;"", B100, "")</f>
        <v>45646</v>
      </c>
      <c r="AC100" s="53">
        <f>IF(OR(AB100="", Z100=""), "", AB100-Z100)</f>
        <v>-14</v>
      </c>
      <c r="AD100" s="45">
        <f>IF(B100&lt;&gt;"", B100, "")</f>
        <v>45646</v>
      </c>
      <c r="AE100" s="4">
        <v>45660</v>
      </c>
      <c r="AF100" s="19">
        <f t="shared" si="25"/>
        <v>-14</v>
      </c>
      <c r="AG100" s="10"/>
      <c r="AH100" s="1"/>
      <c r="AI100" s="1"/>
      <c r="AJ100" s="1"/>
      <c r="AK100" s="1"/>
      <c r="AL100" s="1"/>
    </row>
    <row r="101" spans="1:38" hidden="1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17">
        <f t="shared" si="13"/>
        <v>45546</v>
      </c>
      <c r="L101" s="19" t="str">
        <f t="shared" si="14"/>
        <v/>
      </c>
      <c r="M101" s="5">
        <f t="shared" si="15"/>
        <v>45557</v>
      </c>
      <c r="O101" s="19" t="str">
        <f t="shared" si="16"/>
        <v/>
      </c>
      <c r="P101" s="5">
        <f t="shared" si="17"/>
        <v>45572</v>
      </c>
      <c r="R101" s="19" t="str">
        <f t="shared" si="18"/>
        <v/>
      </c>
      <c r="S101" s="5">
        <f t="shared" si="19"/>
        <v>45577</v>
      </c>
      <c r="U101" s="19" t="str">
        <f t="shared" si="20"/>
        <v/>
      </c>
      <c r="V101" s="5">
        <f t="shared" si="21"/>
        <v>45616</v>
      </c>
      <c r="X101" s="19" t="str">
        <f t="shared" si="22"/>
        <v/>
      </c>
      <c r="Y101" s="55">
        <f t="shared" si="23"/>
        <v>45641</v>
      </c>
      <c r="Z101" s="4">
        <v>45660</v>
      </c>
      <c r="AA101" s="53">
        <f t="shared" si="24"/>
        <v>-19</v>
      </c>
      <c r="AB101" s="55">
        <f>IF(B101&lt;&gt;"", B101, "")</f>
        <v>45646</v>
      </c>
      <c r="AC101" s="53">
        <f>IF(OR(AB101="", Z101=""), "", AB101-Z101)</f>
        <v>-14</v>
      </c>
      <c r="AD101" s="45">
        <f>IF(B101&lt;&gt;"", B101, "")</f>
        <v>45646</v>
      </c>
      <c r="AE101" s="4">
        <v>45660</v>
      </c>
      <c r="AF101" s="19">
        <f t="shared" si="25"/>
        <v>-14</v>
      </c>
      <c r="AG101" s="10"/>
      <c r="AH101" s="1"/>
      <c r="AI101" s="1"/>
      <c r="AJ101" s="1"/>
      <c r="AK101" s="1"/>
      <c r="AL101" s="1"/>
    </row>
    <row r="102" spans="1:38" hidden="1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17">
        <f t="shared" si="13"/>
        <v>45546</v>
      </c>
      <c r="L102" s="19" t="str">
        <f t="shared" si="14"/>
        <v/>
      </c>
      <c r="M102" s="5">
        <f t="shared" si="15"/>
        <v>45557</v>
      </c>
      <c r="O102" s="19" t="str">
        <f t="shared" si="16"/>
        <v/>
      </c>
      <c r="P102" s="5">
        <f t="shared" si="17"/>
        <v>45572</v>
      </c>
      <c r="R102" s="19" t="str">
        <f t="shared" si="18"/>
        <v/>
      </c>
      <c r="S102" s="5">
        <f t="shared" si="19"/>
        <v>45577</v>
      </c>
      <c r="U102" s="19" t="str">
        <f t="shared" si="20"/>
        <v/>
      </c>
      <c r="V102" s="5">
        <f t="shared" si="21"/>
        <v>45616</v>
      </c>
      <c r="X102" s="19" t="str">
        <f t="shared" si="22"/>
        <v/>
      </c>
      <c r="Y102" s="55">
        <f t="shared" si="23"/>
        <v>45641</v>
      </c>
      <c r="Z102" s="4">
        <v>45660</v>
      </c>
      <c r="AA102" s="53">
        <f t="shared" si="24"/>
        <v>-19</v>
      </c>
      <c r="AB102" s="55">
        <f>IF(B102&lt;&gt;"", B102, "")</f>
        <v>45646</v>
      </c>
      <c r="AC102" s="53">
        <f>IF(OR(AB102="", Z102=""), "", AB102-Z102)</f>
        <v>-14</v>
      </c>
      <c r="AD102" s="45">
        <f>IF(B102&lt;&gt;"", B102, "")</f>
        <v>45646</v>
      </c>
      <c r="AE102" s="4">
        <v>45660</v>
      </c>
      <c r="AF102" s="19">
        <f t="shared" si="25"/>
        <v>-14</v>
      </c>
      <c r="AG102" s="10"/>
      <c r="AH102" s="1"/>
      <c r="AI102" s="1"/>
      <c r="AJ102" s="1"/>
      <c r="AK102" s="1"/>
      <c r="AL102" s="1"/>
    </row>
    <row r="103" spans="1:38" hidden="1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17">
        <f t="shared" si="13"/>
        <v>45546</v>
      </c>
      <c r="L103" s="19" t="str">
        <f t="shared" si="14"/>
        <v/>
      </c>
      <c r="M103" s="5">
        <f t="shared" si="15"/>
        <v>45557</v>
      </c>
      <c r="O103" s="19" t="str">
        <f t="shared" si="16"/>
        <v/>
      </c>
      <c r="P103" s="5">
        <f t="shared" si="17"/>
        <v>45572</v>
      </c>
      <c r="R103" s="19" t="str">
        <f t="shared" si="18"/>
        <v/>
      </c>
      <c r="S103" s="5">
        <f t="shared" si="19"/>
        <v>45577</v>
      </c>
      <c r="U103" s="19" t="str">
        <f t="shared" si="20"/>
        <v/>
      </c>
      <c r="V103" s="5">
        <f t="shared" si="21"/>
        <v>45616</v>
      </c>
      <c r="X103" s="19" t="str">
        <f t="shared" si="22"/>
        <v/>
      </c>
      <c r="Y103" s="55">
        <f t="shared" si="23"/>
        <v>45641</v>
      </c>
      <c r="Z103" s="4">
        <v>45660</v>
      </c>
      <c r="AA103" s="53">
        <f t="shared" si="24"/>
        <v>-19</v>
      </c>
      <c r="AB103" s="55">
        <f>IF(B103&lt;&gt;"", B103, "")</f>
        <v>45646</v>
      </c>
      <c r="AC103" s="53">
        <f>IF(OR(AB103="", Z103=""), "", AB103-Z103)</f>
        <v>-14</v>
      </c>
      <c r="AD103" s="45">
        <f>IF(B103&lt;&gt;"", B103, "")</f>
        <v>45646</v>
      </c>
      <c r="AE103" s="4">
        <v>45660</v>
      </c>
      <c r="AF103" s="19">
        <f t="shared" si="25"/>
        <v>-14</v>
      </c>
      <c r="AG103" s="10"/>
      <c r="AH103" s="1"/>
      <c r="AI103" s="1"/>
      <c r="AJ103" s="1"/>
      <c r="AK103" s="1"/>
      <c r="AL103" s="1"/>
    </row>
    <row r="104" spans="1:38" hidden="1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17">
        <f t="shared" si="13"/>
        <v>45546</v>
      </c>
      <c r="L104" s="19" t="str">
        <f t="shared" si="14"/>
        <v/>
      </c>
      <c r="M104" s="5">
        <f t="shared" si="15"/>
        <v>45557</v>
      </c>
      <c r="O104" s="19" t="str">
        <f t="shared" si="16"/>
        <v/>
      </c>
      <c r="P104" s="5">
        <f t="shared" si="17"/>
        <v>45572</v>
      </c>
      <c r="R104" s="19" t="str">
        <f t="shared" si="18"/>
        <v/>
      </c>
      <c r="S104" s="5">
        <f t="shared" si="19"/>
        <v>45577</v>
      </c>
      <c r="U104" s="19" t="str">
        <f t="shared" si="20"/>
        <v/>
      </c>
      <c r="V104" s="5">
        <f t="shared" si="21"/>
        <v>45616</v>
      </c>
      <c r="X104" s="19" t="str">
        <f t="shared" si="22"/>
        <v/>
      </c>
      <c r="Y104" s="55">
        <f t="shared" si="23"/>
        <v>45641</v>
      </c>
      <c r="Z104" s="4">
        <v>45660</v>
      </c>
      <c r="AA104" s="53">
        <f t="shared" si="24"/>
        <v>-19</v>
      </c>
      <c r="AB104" s="55">
        <f>IF(B104&lt;&gt;"", B104, "")</f>
        <v>45646</v>
      </c>
      <c r="AC104" s="53">
        <f>IF(OR(AB104="", Z104=""), "", AB104-Z104)</f>
        <v>-14</v>
      </c>
      <c r="AD104" s="45">
        <f>IF(B104&lt;&gt;"", B104, "")</f>
        <v>45646</v>
      </c>
      <c r="AE104" s="4">
        <v>45660</v>
      </c>
      <c r="AF104" s="19">
        <f t="shared" si="25"/>
        <v>-14</v>
      </c>
      <c r="AG104" s="10"/>
      <c r="AH104" s="1"/>
      <c r="AI104" s="1"/>
      <c r="AJ104" s="1"/>
      <c r="AK104" s="1"/>
      <c r="AL104" s="1"/>
    </row>
    <row r="105" spans="1:38" hidden="1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17">
        <f t="shared" si="13"/>
        <v>45546</v>
      </c>
      <c r="L105" s="19" t="str">
        <f t="shared" si="14"/>
        <v/>
      </c>
      <c r="M105" s="5">
        <f t="shared" si="15"/>
        <v>45557</v>
      </c>
      <c r="O105" s="19" t="str">
        <f t="shared" si="16"/>
        <v/>
      </c>
      <c r="P105" s="5">
        <f t="shared" si="17"/>
        <v>45572</v>
      </c>
      <c r="R105" s="19" t="str">
        <f t="shared" si="18"/>
        <v/>
      </c>
      <c r="S105" s="5">
        <f t="shared" si="19"/>
        <v>45577</v>
      </c>
      <c r="U105" s="19" t="str">
        <f t="shared" si="20"/>
        <v/>
      </c>
      <c r="V105" s="5">
        <f t="shared" si="21"/>
        <v>45616</v>
      </c>
      <c r="X105" s="19" t="str">
        <f t="shared" si="22"/>
        <v/>
      </c>
      <c r="Y105" s="55">
        <f t="shared" si="23"/>
        <v>45641</v>
      </c>
      <c r="Z105" s="4">
        <v>45660</v>
      </c>
      <c r="AA105" s="53">
        <f t="shared" si="24"/>
        <v>-19</v>
      </c>
      <c r="AB105" s="55">
        <f>IF(B105&lt;&gt;"", B105, "")</f>
        <v>45646</v>
      </c>
      <c r="AC105" s="53">
        <f>IF(OR(AB105="", Z105=""), "", AB105-Z105)</f>
        <v>-14</v>
      </c>
      <c r="AD105" s="45">
        <f>IF(B105&lt;&gt;"", B105, "")</f>
        <v>45646</v>
      </c>
      <c r="AE105" s="4">
        <v>45660</v>
      </c>
      <c r="AF105" s="19">
        <f t="shared" si="25"/>
        <v>-14</v>
      </c>
      <c r="AG105" s="10"/>
      <c r="AH105" s="1"/>
      <c r="AI105" s="1"/>
      <c r="AJ105" s="1"/>
      <c r="AK105" s="1"/>
      <c r="AL105" s="1"/>
    </row>
    <row r="106" spans="1:38" hidden="1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17">
        <f t="shared" si="13"/>
        <v>45546</v>
      </c>
      <c r="L106" s="19" t="str">
        <f t="shared" si="14"/>
        <v/>
      </c>
      <c r="M106" s="5">
        <f t="shared" si="15"/>
        <v>45557</v>
      </c>
      <c r="O106" s="19" t="str">
        <f t="shared" si="16"/>
        <v/>
      </c>
      <c r="P106" s="5">
        <f t="shared" si="17"/>
        <v>45572</v>
      </c>
      <c r="R106" s="19" t="str">
        <f t="shared" si="18"/>
        <v/>
      </c>
      <c r="S106" s="5">
        <f t="shared" si="19"/>
        <v>45577</v>
      </c>
      <c r="U106" s="19" t="str">
        <f t="shared" si="20"/>
        <v/>
      </c>
      <c r="V106" s="5">
        <f t="shared" si="21"/>
        <v>45616</v>
      </c>
      <c r="X106" s="19" t="str">
        <f t="shared" si="22"/>
        <v/>
      </c>
      <c r="Y106" s="55">
        <f t="shared" si="23"/>
        <v>45641</v>
      </c>
      <c r="Z106" s="4">
        <v>45660</v>
      </c>
      <c r="AA106" s="53">
        <f t="shared" si="24"/>
        <v>-19</v>
      </c>
      <c r="AB106" s="55">
        <f>IF(B106&lt;&gt;"", B106, "")</f>
        <v>45646</v>
      </c>
      <c r="AC106" s="53">
        <f>IF(OR(AB106="", Z106=""), "", AB106-Z106)</f>
        <v>-14</v>
      </c>
      <c r="AD106" s="45">
        <f>IF(B106&lt;&gt;"", B106, "")</f>
        <v>45646</v>
      </c>
      <c r="AE106" s="4">
        <v>45660</v>
      </c>
      <c r="AF106" s="19">
        <f t="shared" si="25"/>
        <v>-14</v>
      </c>
      <c r="AG106" s="10"/>
      <c r="AH106" s="1"/>
      <c r="AI106" s="1"/>
      <c r="AJ106" s="1"/>
      <c r="AK106" s="1"/>
      <c r="AL106" s="1"/>
    </row>
    <row r="107" spans="1:38" hidden="1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17">
        <f t="shared" si="13"/>
        <v>45546</v>
      </c>
      <c r="L107" s="19" t="str">
        <f t="shared" si="14"/>
        <v/>
      </c>
      <c r="M107" s="5">
        <f t="shared" si="15"/>
        <v>45557</v>
      </c>
      <c r="O107" s="19" t="str">
        <f t="shared" si="16"/>
        <v/>
      </c>
      <c r="P107" s="5">
        <f t="shared" si="17"/>
        <v>45572</v>
      </c>
      <c r="R107" s="19" t="str">
        <f t="shared" si="18"/>
        <v/>
      </c>
      <c r="S107" s="5">
        <f t="shared" si="19"/>
        <v>45577</v>
      </c>
      <c r="U107" s="19" t="str">
        <f t="shared" si="20"/>
        <v/>
      </c>
      <c r="V107" s="5">
        <f t="shared" si="21"/>
        <v>45616</v>
      </c>
      <c r="X107" s="19" t="str">
        <f t="shared" si="22"/>
        <v/>
      </c>
      <c r="Y107" s="55">
        <f t="shared" si="23"/>
        <v>45641</v>
      </c>
      <c r="Z107" s="4">
        <v>45660</v>
      </c>
      <c r="AA107" s="53">
        <f t="shared" si="24"/>
        <v>-19</v>
      </c>
      <c r="AB107" s="55">
        <f>IF(B107&lt;&gt;"", B107, "")</f>
        <v>45646</v>
      </c>
      <c r="AC107" s="53">
        <f>IF(OR(AB107="", Z107=""), "", AB107-Z107)</f>
        <v>-14</v>
      </c>
      <c r="AD107" s="45">
        <f>IF(B107&lt;&gt;"", B107, "")</f>
        <v>45646</v>
      </c>
      <c r="AE107" s="4">
        <v>45660</v>
      </c>
      <c r="AF107" s="19">
        <f t="shared" si="25"/>
        <v>-14</v>
      </c>
      <c r="AG107" s="10"/>
      <c r="AH107" s="1"/>
      <c r="AI107" s="1"/>
      <c r="AJ107" s="1"/>
      <c r="AK107" s="1"/>
      <c r="AL107" s="1"/>
    </row>
    <row r="108" spans="1:38" hidden="1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17">
        <f t="shared" si="13"/>
        <v>45546</v>
      </c>
      <c r="L108" s="19" t="str">
        <f t="shared" si="14"/>
        <v/>
      </c>
      <c r="M108" s="5">
        <f t="shared" si="15"/>
        <v>45557</v>
      </c>
      <c r="O108" s="19" t="str">
        <f t="shared" si="16"/>
        <v/>
      </c>
      <c r="P108" s="5">
        <f t="shared" si="17"/>
        <v>45572</v>
      </c>
      <c r="R108" s="19" t="str">
        <f t="shared" si="18"/>
        <v/>
      </c>
      <c r="S108" s="5">
        <f t="shared" si="19"/>
        <v>45577</v>
      </c>
      <c r="U108" s="19" t="str">
        <f t="shared" si="20"/>
        <v/>
      </c>
      <c r="V108" s="5">
        <f t="shared" si="21"/>
        <v>45616</v>
      </c>
      <c r="X108" s="19" t="str">
        <f t="shared" si="22"/>
        <v/>
      </c>
      <c r="Y108" s="55">
        <f t="shared" si="23"/>
        <v>45641</v>
      </c>
      <c r="Z108" s="4">
        <v>45660</v>
      </c>
      <c r="AA108" s="53">
        <f t="shared" si="24"/>
        <v>-19</v>
      </c>
      <c r="AB108" s="55">
        <f>IF(B108&lt;&gt;"", B108, "")</f>
        <v>45646</v>
      </c>
      <c r="AC108" s="53">
        <f>IF(OR(AB108="", Z108=""), "", AB108-Z108)</f>
        <v>-14</v>
      </c>
      <c r="AD108" s="45">
        <f>IF(B108&lt;&gt;"", B108, "")</f>
        <v>45646</v>
      </c>
      <c r="AE108" s="4">
        <v>45660</v>
      </c>
      <c r="AF108" s="19">
        <f t="shared" si="25"/>
        <v>-14</v>
      </c>
      <c r="AG108" s="10"/>
      <c r="AH108" s="1"/>
      <c r="AI108" s="1"/>
      <c r="AJ108" s="1"/>
      <c r="AK108" s="1"/>
      <c r="AL108" s="1"/>
    </row>
    <row r="109" spans="1:38" hidden="1">
      <c r="A109" s="38">
        <v>108</v>
      </c>
      <c r="B109" s="59">
        <v>45650</v>
      </c>
      <c r="C109" s="93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17">
        <f t="shared" si="13"/>
        <v>45550</v>
      </c>
      <c r="L109" s="19" t="str">
        <f t="shared" si="14"/>
        <v/>
      </c>
      <c r="M109" s="5">
        <f t="shared" si="15"/>
        <v>45561</v>
      </c>
      <c r="O109" s="19" t="str">
        <f t="shared" si="16"/>
        <v/>
      </c>
      <c r="P109" s="5">
        <f t="shared" si="17"/>
        <v>45576</v>
      </c>
      <c r="R109" s="19" t="str">
        <f t="shared" si="18"/>
        <v/>
      </c>
      <c r="S109" s="5">
        <f t="shared" si="19"/>
        <v>45581</v>
      </c>
      <c r="T109" s="4">
        <v>45580</v>
      </c>
      <c r="U109" s="19">
        <f t="shared" si="20"/>
        <v>1</v>
      </c>
      <c r="V109" s="5">
        <f t="shared" si="21"/>
        <v>45620</v>
      </c>
      <c r="W109" s="4">
        <v>45645</v>
      </c>
      <c r="X109" s="19">
        <f t="shared" si="22"/>
        <v>-25</v>
      </c>
      <c r="Y109" s="55">
        <f t="shared" si="23"/>
        <v>45645</v>
      </c>
      <c r="Z109" s="4">
        <v>45663</v>
      </c>
      <c r="AA109" s="53">
        <f t="shared" si="24"/>
        <v>-18</v>
      </c>
      <c r="AB109" s="55">
        <f>IF(B109&lt;&gt;"", B109, "")</f>
        <v>45650</v>
      </c>
      <c r="AC109" s="53">
        <f>IF(OR(AB109="", Z109=""), "", AB109-Z109)</f>
        <v>-13</v>
      </c>
      <c r="AD109" s="45">
        <f>IF(B109&lt;&gt;"", B109, "")</f>
        <v>45650</v>
      </c>
      <c r="AE109" s="4">
        <v>45663</v>
      </c>
      <c r="AF109" s="19">
        <f t="shared" si="25"/>
        <v>-13</v>
      </c>
      <c r="AG109" s="10"/>
      <c r="AH109" s="1"/>
      <c r="AI109" s="1"/>
      <c r="AJ109" s="1"/>
      <c r="AK109" s="1"/>
      <c r="AL109" s="1"/>
    </row>
    <row r="110" spans="1:38" hidden="1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17">
        <f t="shared" si="13"/>
        <v>45551</v>
      </c>
      <c r="L110" s="19" t="str">
        <f t="shared" si="14"/>
        <v/>
      </c>
      <c r="M110" s="5">
        <f t="shared" si="15"/>
        <v>45562</v>
      </c>
      <c r="O110" s="19" t="str">
        <f t="shared" si="16"/>
        <v/>
      </c>
      <c r="P110" s="5">
        <f t="shared" si="17"/>
        <v>45577</v>
      </c>
      <c r="R110" s="19" t="str">
        <f t="shared" si="18"/>
        <v/>
      </c>
      <c r="S110" s="5">
        <f t="shared" si="19"/>
        <v>45582</v>
      </c>
      <c r="U110" s="19" t="str">
        <f t="shared" si="20"/>
        <v/>
      </c>
      <c r="V110" s="5">
        <f t="shared" si="21"/>
        <v>45621</v>
      </c>
      <c r="X110" s="19" t="str">
        <f t="shared" si="22"/>
        <v/>
      </c>
      <c r="Y110" s="55">
        <f t="shared" si="23"/>
        <v>45646</v>
      </c>
      <c r="Z110" s="4">
        <v>45660</v>
      </c>
      <c r="AA110" s="53">
        <f t="shared" si="24"/>
        <v>-14</v>
      </c>
      <c r="AB110" s="55">
        <f>IF(B110&lt;&gt;"", B110, "")</f>
        <v>45651</v>
      </c>
      <c r="AC110" s="53">
        <f>IF(OR(AB110="", Z110=""), "", AB110-Z110)</f>
        <v>-9</v>
      </c>
      <c r="AD110" s="45">
        <f>IF(B110&lt;&gt;"", B110, "")</f>
        <v>45651</v>
      </c>
      <c r="AE110" s="4">
        <v>45660</v>
      </c>
      <c r="AF110" s="19">
        <f t="shared" si="25"/>
        <v>-9</v>
      </c>
      <c r="AG110" s="10"/>
      <c r="AH110" s="1"/>
      <c r="AI110" s="1"/>
      <c r="AJ110" s="1"/>
      <c r="AK110" s="1"/>
      <c r="AL110" s="1"/>
    </row>
    <row r="111" spans="1:38" hidden="1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17">
        <f t="shared" si="13"/>
        <v>45553</v>
      </c>
      <c r="L111" s="19" t="str">
        <f t="shared" si="14"/>
        <v/>
      </c>
      <c r="M111" s="5">
        <f t="shared" si="15"/>
        <v>45564</v>
      </c>
      <c r="O111" s="19" t="str">
        <f t="shared" si="16"/>
        <v/>
      </c>
      <c r="P111" s="5">
        <f t="shared" si="17"/>
        <v>45579</v>
      </c>
      <c r="R111" s="19" t="str">
        <f t="shared" si="18"/>
        <v/>
      </c>
      <c r="S111" s="5">
        <f t="shared" si="19"/>
        <v>45584</v>
      </c>
      <c r="U111" s="19" t="str">
        <f t="shared" si="20"/>
        <v/>
      </c>
      <c r="V111" s="5">
        <f t="shared" si="21"/>
        <v>45623</v>
      </c>
      <c r="X111" s="19" t="str">
        <f t="shared" si="22"/>
        <v/>
      </c>
      <c r="Y111" s="55">
        <f t="shared" si="23"/>
        <v>45648</v>
      </c>
      <c r="Z111" s="4"/>
      <c r="AA111" s="53" t="str">
        <f t="shared" si="24"/>
        <v/>
      </c>
      <c r="AB111" s="55">
        <f>IF(B111&lt;&gt;"", B111, "")</f>
        <v>45653</v>
      </c>
      <c r="AC111" s="53" t="str">
        <f>IF(OR(AB111="", Z111=""), "", AB111-Z111)</f>
        <v/>
      </c>
      <c r="AD111" s="45">
        <f>IF(B111&lt;&gt;"", B111, "")</f>
        <v>45653</v>
      </c>
      <c r="AF111" s="19" t="str">
        <f t="shared" si="25"/>
        <v/>
      </c>
      <c r="AG111" s="10"/>
      <c r="AH111" s="1"/>
      <c r="AI111" s="1"/>
      <c r="AJ111" s="1"/>
      <c r="AK111" s="1"/>
      <c r="AL111" s="1"/>
    </row>
    <row r="112" spans="1:38" hidden="1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17">
        <f t="shared" si="13"/>
        <v>45553</v>
      </c>
      <c r="L112" s="19" t="str">
        <f t="shared" si="14"/>
        <v/>
      </c>
      <c r="M112" s="5">
        <f t="shared" si="15"/>
        <v>45564</v>
      </c>
      <c r="O112" s="19" t="str">
        <f t="shared" si="16"/>
        <v/>
      </c>
      <c r="P112" s="5">
        <f t="shared" si="17"/>
        <v>45579</v>
      </c>
      <c r="R112" s="19" t="str">
        <f t="shared" si="18"/>
        <v/>
      </c>
      <c r="S112" s="5">
        <f t="shared" si="19"/>
        <v>45584</v>
      </c>
      <c r="U112" s="19" t="str">
        <f t="shared" si="20"/>
        <v/>
      </c>
      <c r="V112" s="5">
        <f t="shared" si="21"/>
        <v>45623</v>
      </c>
      <c r="X112" s="19" t="str">
        <f t="shared" si="22"/>
        <v/>
      </c>
      <c r="Y112" s="55">
        <f t="shared" si="23"/>
        <v>45648</v>
      </c>
      <c r="Z112" s="4"/>
      <c r="AA112" s="53" t="str">
        <f t="shared" si="24"/>
        <v/>
      </c>
      <c r="AB112" s="55">
        <f>IF(B112&lt;&gt;"", B112, "")</f>
        <v>45653</v>
      </c>
      <c r="AC112" s="53" t="str">
        <f>IF(OR(AB112="", Z112=""), "", AB112-Z112)</f>
        <v/>
      </c>
      <c r="AD112" s="45">
        <f>IF(B112&lt;&gt;"", B112, "")</f>
        <v>45653</v>
      </c>
      <c r="AF112" s="19" t="str">
        <f t="shared" si="25"/>
        <v/>
      </c>
      <c r="AG112" s="10"/>
      <c r="AH112" s="1"/>
      <c r="AI112" s="1"/>
      <c r="AJ112" s="1"/>
      <c r="AK112" s="1"/>
      <c r="AL112" s="1"/>
    </row>
    <row r="113" spans="1:38" hidden="1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17">
        <f t="shared" si="13"/>
        <v>45553</v>
      </c>
      <c r="L113" s="19" t="str">
        <f t="shared" si="14"/>
        <v/>
      </c>
      <c r="M113" s="5">
        <f t="shared" si="15"/>
        <v>45564</v>
      </c>
      <c r="O113" s="19" t="str">
        <f t="shared" si="16"/>
        <v/>
      </c>
      <c r="P113" s="5">
        <f t="shared" si="17"/>
        <v>45579</v>
      </c>
      <c r="R113" s="19" t="str">
        <f t="shared" si="18"/>
        <v/>
      </c>
      <c r="S113" s="5">
        <f t="shared" si="19"/>
        <v>45584</v>
      </c>
      <c r="U113" s="19" t="str">
        <f t="shared" si="20"/>
        <v/>
      </c>
      <c r="V113" s="5">
        <f t="shared" si="21"/>
        <v>45623</v>
      </c>
      <c r="X113" s="19" t="str">
        <f t="shared" si="22"/>
        <v/>
      </c>
      <c r="Y113" s="55">
        <f t="shared" si="23"/>
        <v>45648</v>
      </c>
      <c r="Z113" s="4"/>
      <c r="AA113" s="53" t="str">
        <f t="shared" si="24"/>
        <v/>
      </c>
      <c r="AB113" s="55">
        <f>IF(B113&lt;&gt;"", B113, "")</f>
        <v>45653</v>
      </c>
      <c r="AC113" s="53" t="str">
        <f>IF(OR(AB113="", Z113=""), "", AB113-Z113)</f>
        <v/>
      </c>
      <c r="AD113" s="45">
        <f>IF(B113&lt;&gt;"", B113, "")</f>
        <v>45653</v>
      </c>
      <c r="AF113" s="19" t="str">
        <f t="shared" si="25"/>
        <v/>
      </c>
      <c r="AG113" s="10"/>
      <c r="AH113" s="1"/>
      <c r="AI113" s="1"/>
      <c r="AJ113" s="1"/>
      <c r="AK113" s="1"/>
      <c r="AL113" s="1"/>
    </row>
    <row r="114" spans="1:38" hidden="1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17">
        <f t="shared" si="13"/>
        <v>45554</v>
      </c>
      <c r="L114" s="19" t="str">
        <f t="shared" si="14"/>
        <v/>
      </c>
      <c r="M114" s="5">
        <f t="shared" si="15"/>
        <v>45565</v>
      </c>
      <c r="O114" s="19" t="str">
        <f t="shared" si="16"/>
        <v/>
      </c>
      <c r="P114" s="5">
        <f t="shared" si="17"/>
        <v>45580</v>
      </c>
      <c r="R114" s="19" t="str">
        <f t="shared" si="18"/>
        <v/>
      </c>
      <c r="S114" s="5">
        <f t="shared" si="19"/>
        <v>45585</v>
      </c>
      <c r="U114" s="19" t="str">
        <f t="shared" si="20"/>
        <v/>
      </c>
      <c r="V114" s="5">
        <f t="shared" si="21"/>
        <v>45624</v>
      </c>
      <c r="X114" s="19" t="str">
        <f t="shared" si="22"/>
        <v/>
      </c>
      <c r="Y114" s="55">
        <f t="shared" si="23"/>
        <v>45649</v>
      </c>
      <c r="Z114" s="4"/>
      <c r="AA114" s="53" t="str">
        <f t="shared" si="24"/>
        <v/>
      </c>
      <c r="AB114" s="55">
        <f>IF(B114&lt;&gt;"", B114, "")</f>
        <v>45654</v>
      </c>
      <c r="AC114" s="53" t="str">
        <f>IF(OR(AB114="", Z114=""), "", AB114-Z114)</f>
        <v/>
      </c>
      <c r="AD114" s="45">
        <f>IF(B114&lt;&gt;"", B114, "")</f>
        <v>45654</v>
      </c>
      <c r="AF114" s="19" t="str">
        <f t="shared" si="25"/>
        <v/>
      </c>
      <c r="AG114" s="10"/>
      <c r="AH114" s="1"/>
      <c r="AI114" s="1"/>
      <c r="AJ114" s="1"/>
      <c r="AK114" s="1"/>
      <c r="AL114" s="1"/>
    </row>
    <row r="115" spans="1:38" hidden="1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17">
        <f t="shared" si="13"/>
        <v>45555</v>
      </c>
      <c r="L115" s="19" t="str">
        <f t="shared" si="14"/>
        <v/>
      </c>
      <c r="M115" s="5">
        <f t="shared" si="15"/>
        <v>45566</v>
      </c>
      <c r="N115" s="5"/>
      <c r="O115" s="19" t="str">
        <f t="shared" si="16"/>
        <v/>
      </c>
      <c r="P115" s="5">
        <f t="shared" si="17"/>
        <v>45581</v>
      </c>
      <c r="R115" s="19" t="str">
        <f t="shared" si="18"/>
        <v/>
      </c>
      <c r="S115" s="5">
        <f t="shared" si="19"/>
        <v>45586</v>
      </c>
      <c r="T115" s="4">
        <v>45424</v>
      </c>
      <c r="U115" s="19">
        <f t="shared" si="20"/>
        <v>162</v>
      </c>
      <c r="V115" s="5">
        <f t="shared" si="21"/>
        <v>45625</v>
      </c>
      <c r="W115" s="4">
        <v>45577</v>
      </c>
      <c r="X115" s="19">
        <f t="shared" si="22"/>
        <v>48</v>
      </c>
      <c r="Y115" s="55">
        <f t="shared" si="23"/>
        <v>45650</v>
      </c>
      <c r="Z115" s="4"/>
      <c r="AA115" s="53" t="str">
        <f t="shared" si="24"/>
        <v/>
      </c>
      <c r="AB115" s="55">
        <f>IF(B115&lt;&gt;"", B115, "")</f>
        <v>45655</v>
      </c>
      <c r="AC115" s="53" t="str">
        <f>IF(OR(AB115="", Z115=""), "", AB115-Z115)</f>
        <v/>
      </c>
      <c r="AD115" s="45">
        <f>IF(B115&lt;&gt;"", B115, "")</f>
        <v>45655</v>
      </c>
      <c r="AF115" s="19" t="str">
        <f t="shared" si="25"/>
        <v/>
      </c>
      <c r="AG115" s="10"/>
      <c r="AH115" s="1"/>
      <c r="AI115" s="1"/>
      <c r="AJ115" s="1"/>
      <c r="AK115" s="1"/>
      <c r="AL115" s="1"/>
    </row>
    <row r="116" spans="1:38" hidden="1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17">
        <f t="shared" si="13"/>
        <v>45555</v>
      </c>
      <c r="L116" s="19" t="str">
        <f t="shared" si="14"/>
        <v/>
      </c>
      <c r="M116" s="5">
        <f t="shared" si="15"/>
        <v>45566</v>
      </c>
      <c r="N116" s="5"/>
      <c r="O116" s="19" t="str">
        <f t="shared" si="16"/>
        <v/>
      </c>
      <c r="P116" s="5">
        <f t="shared" si="17"/>
        <v>45581</v>
      </c>
      <c r="Q116" s="5"/>
      <c r="R116" s="19" t="str">
        <f t="shared" si="18"/>
        <v/>
      </c>
      <c r="S116" s="5">
        <f t="shared" si="19"/>
        <v>45586</v>
      </c>
      <c r="T116" s="4">
        <v>45424</v>
      </c>
      <c r="U116" s="19">
        <f t="shared" si="20"/>
        <v>162</v>
      </c>
      <c r="V116" s="5">
        <f t="shared" si="21"/>
        <v>45625</v>
      </c>
      <c r="W116" s="4">
        <v>45577</v>
      </c>
      <c r="X116" s="19">
        <f t="shared" si="22"/>
        <v>48</v>
      </c>
      <c r="Y116" s="55">
        <f t="shared" si="23"/>
        <v>45650</v>
      </c>
      <c r="Z116" s="4">
        <v>45653</v>
      </c>
      <c r="AA116" s="53">
        <f t="shared" si="24"/>
        <v>-3</v>
      </c>
      <c r="AB116" s="55">
        <f>IF(B116&lt;&gt;"", B116, "")</f>
        <v>45655</v>
      </c>
      <c r="AC116" s="53">
        <f>IF(OR(AB116="", Z116=""), "", AB116-Z116)</f>
        <v>2</v>
      </c>
      <c r="AD116" s="45">
        <f>IF(B116&lt;&gt;"", B116, "")</f>
        <v>45655</v>
      </c>
      <c r="AE116" s="4">
        <v>45653</v>
      </c>
      <c r="AF116" s="19">
        <f t="shared" si="25"/>
        <v>2</v>
      </c>
      <c r="AG116" s="10"/>
      <c r="AH116" s="1"/>
      <c r="AI116" s="1"/>
      <c r="AJ116" s="1"/>
      <c r="AK116" s="1"/>
      <c r="AL116" s="1"/>
    </row>
    <row r="117" spans="1:38" hidden="1">
      <c r="A117" s="38">
        <v>116</v>
      </c>
      <c r="B117" s="59">
        <v>45657</v>
      </c>
      <c r="C117" s="98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17">
        <f t="shared" si="13"/>
        <v>45557</v>
      </c>
      <c r="L117" s="19" t="str">
        <f t="shared" si="14"/>
        <v/>
      </c>
      <c r="M117" s="5">
        <f t="shared" si="15"/>
        <v>45568</v>
      </c>
      <c r="N117" s="4">
        <v>45484</v>
      </c>
      <c r="O117" s="19">
        <f t="shared" si="16"/>
        <v>84</v>
      </c>
      <c r="P117" s="5">
        <f t="shared" si="17"/>
        <v>45583</v>
      </c>
      <c r="Q117" s="4">
        <v>45613</v>
      </c>
      <c r="R117" s="19">
        <f t="shared" si="18"/>
        <v>-30</v>
      </c>
      <c r="S117" s="5">
        <f t="shared" si="19"/>
        <v>45588</v>
      </c>
      <c r="U117" s="19" t="str">
        <f t="shared" si="20"/>
        <v/>
      </c>
      <c r="V117" s="5">
        <f t="shared" si="21"/>
        <v>45627</v>
      </c>
      <c r="X117" s="19" t="str">
        <f t="shared" si="22"/>
        <v/>
      </c>
      <c r="Y117" s="55">
        <f t="shared" si="23"/>
        <v>45652</v>
      </c>
      <c r="Z117" s="4"/>
      <c r="AA117" s="53" t="str">
        <f t="shared" si="24"/>
        <v/>
      </c>
      <c r="AB117" s="55">
        <f>IF(B117&lt;&gt;"", B117, "")</f>
        <v>45657</v>
      </c>
      <c r="AC117" s="53" t="str">
        <f>IF(OR(AB117="", Z117=""), "", AB117-Z117)</f>
        <v/>
      </c>
      <c r="AD117" s="45">
        <f>IF(B117&lt;&gt;"", B117, "")</f>
        <v>45657</v>
      </c>
      <c r="AF117" s="19" t="str">
        <f t="shared" si="25"/>
        <v/>
      </c>
      <c r="AG117" s="10"/>
      <c r="AH117" s="1"/>
      <c r="AI117" s="1"/>
      <c r="AJ117" s="1"/>
      <c r="AK117" s="1"/>
      <c r="AL117" s="1"/>
    </row>
    <row r="118" spans="1:38" hidden="1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17">
        <f t="shared" si="13"/>
        <v>45557</v>
      </c>
      <c r="L118" s="19" t="str">
        <f t="shared" si="14"/>
        <v/>
      </c>
      <c r="M118" s="5">
        <f t="shared" si="15"/>
        <v>45568</v>
      </c>
      <c r="O118" s="19" t="str">
        <f t="shared" si="16"/>
        <v/>
      </c>
      <c r="P118" s="5">
        <f t="shared" si="17"/>
        <v>45583</v>
      </c>
      <c r="R118" s="19" t="str">
        <f t="shared" si="18"/>
        <v/>
      </c>
      <c r="S118" s="5">
        <f t="shared" si="19"/>
        <v>45588</v>
      </c>
      <c r="U118" s="19" t="str">
        <f t="shared" si="20"/>
        <v/>
      </c>
      <c r="V118" s="5">
        <f t="shared" si="21"/>
        <v>45627</v>
      </c>
      <c r="X118" s="19" t="str">
        <f t="shared" si="22"/>
        <v/>
      </c>
      <c r="Y118" s="55">
        <f t="shared" si="23"/>
        <v>45652</v>
      </c>
      <c r="Z118" s="4">
        <v>45656</v>
      </c>
      <c r="AA118" s="53">
        <f t="shared" si="24"/>
        <v>-4</v>
      </c>
      <c r="AB118" s="55">
        <f>IF(B118&lt;&gt;"", B118, "")</f>
        <v>45657</v>
      </c>
      <c r="AC118" s="53">
        <f>IF(OR(AB118="", Z118=""), "", AB118-Z118)</f>
        <v>1</v>
      </c>
      <c r="AD118" s="45">
        <f>IF(B118&lt;&gt;"", B118, "")</f>
        <v>45657</v>
      </c>
      <c r="AE118" s="4">
        <v>45656</v>
      </c>
      <c r="AF118" s="19">
        <f t="shared" si="25"/>
        <v>1</v>
      </c>
      <c r="AG118" s="10"/>
      <c r="AH118" s="1"/>
      <c r="AI118" s="1"/>
      <c r="AJ118" s="1"/>
      <c r="AK118" s="1"/>
      <c r="AL118" s="1"/>
    </row>
    <row r="119" spans="1:38" hidden="1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17">
        <f t="shared" si="13"/>
        <v>45557</v>
      </c>
      <c r="L119" s="19" t="str">
        <f t="shared" si="14"/>
        <v/>
      </c>
      <c r="M119" s="5">
        <f t="shared" si="15"/>
        <v>45568</v>
      </c>
      <c r="O119" s="19" t="str">
        <f t="shared" si="16"/>
        <v/>
      </c>
      <c r="P119" s="5">
        <f t="shared" si="17"/>
        <v>45583</v>
      </c>
      <c r="R119" s="19" t="str">
        <f t="shared" si="18"/>
        <v/>
      </c>
      <c r="S119" s="5">
        <f t="shared" si="19"/>
        <v>45588</v>
      </c>
      <c r="U119" s="19" t="str">
        <f t="shared" si="20"/>
        <v/>
      </c>
      <c r="V119" s="5">
        <f t="shared" si="21"/>
        <v>45627</v>
      </c>
      <c r="X119" s="19" t="str">
        <f t="shared" si="22"/>
        <v/>
      </c>
      <c r="Y119" s="55">
        <f t="shared" si="23"/>
        <v>45652</v>
      </c>
      <c r="Z119" s="4">
        <v>45656</v>
      </c>
      <c r="AA119" s="53">
        <f t="shared" si="24"/>
        <v>-4</v>
      </c>
      <c r="AB119" s="55">
        <f>IF(B119&lt;&gt;"", B119, "")</f>
        <v>45657</v>
      </c>
      <c r="AC119" s="53">
        <f>IF(OR(AB119="", Z119=""), "", AB119-Z119)</f>
        <v>1</v>
      </c>
      <c r="AD119" s="45">
        <f>IF(B119&lt;&gt;"", B119, "")</f>
        <v>45657</v>
      </c>
      <c r="AE119" s="4">
        <v>45656</v>
      </c>
      <c r="AF119" s="19">
        <f t="shared" si="25"/>
        <v>1</v>
      </c>
      <c r="AG119" s="10"/>
      <c r="AH119" s="1"/>
      <c r="AI119" s="1"/>
      <c r="AJ119" s="1"/>
      <c r="AK119" s="1"/>
      <c r="AL119" s="1"/>
    </row>
    <row r="120" spans="1:38" hidden="1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17">
        <f t="shared" si="13"/>
        <v>45557</v>
      </c>
      <c r="K120" s="5"/>
      <c r="L120" s="19" t="str">
        <f t="shared" si="14"/>
        <v/>
      </c>
      <c r="M120" s="5">
        <f t="shared" si="15"/>
        <v>45568</v>
      </c>
      <c r="O120" s="19" t="str">
        <f t="shared" si="16"/>
        <v/>
      </c>
      <c r="P120" s="5">
        <f t="shared" si="17"/>
        <v>45583</v>
      </c>
      <c r="R120" s="19" t="str">
        <f t="shared" si="18"/>
        <v/>
      </c>
      <c r="S120" s="5">
        <f t="shared" si="19"/>
        <v>45588</v>
      </c>
      <c r="U120" s="19" t="str">
        <f t="shared" si="20"/>
        <v/>
      </c>
      <c r="V120" s="5">
        <f t="shared" si="21"/>
        <v>45627</v>
      </c>
      <c r="X120" s="19" t="str">
        <f t="shared" si="22"/>
        <v/>
      </c>
      <c r="Y120" s="55">
        <f t="shared" si="23"/>
        <v>45652</v>
      </c>
      <c r="Z120" s="4"/>
      <c r="AA120" s="53" t="str">
        <f t="shared" si="24"/>
        <v/>
      </c>
      <c r="AB120" s="55">
        <f>IF(B120&lt;&gt;"", B120, "")</f>
        <v>45657</v>
      </c>
      <c r="AC120" s="53" t="str">
        <f>IF(OR(AB120="", Z120=""), "", AB120-Z120)</f>
        <v/>
      </c>
      <c r="AD120" s="45">
        <f>IF(B120&lt;&gt;"", B120, "")</f>
        <v>45657</v>
      </c>
      <c r="AF120" s="19" t="str">
        <f t="shared" si="25"/>
        <v/>
      </c>
      <c r="AG120" s="10"/>
      <c r="AH120" s="1"/>
      <c r="AI120" s="1"/>
      <c r="AJ120" s="1"/>
      <c r="AK120" s="1"/>
      <c r="AL120" s="1"/>
    </row>
    <row r="121" spans="1:38" hidden="1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17">
        <f t="shared" si="13"/>
        <v>45557</v>
      </c>
      <c r="L121" s="19" t="str">
        <f t="shared" si="14"/>
        <v/>
      </c>
      <c r="M121" s="5">
        <f t="shared" si="15"/>
        <v>45568</v>
      </c>
      <c r="O121" s="19" t="str">
        <f t="shared" si="16"/>
        <v/>
      </c>
      <c r="P121" s="5">
        <f t="shared" si="17"/>
        <v>45583</v>
      </c>
      <c r="R121" s="19" t="str">
        <f t="shared" si="18"/>
        <v/>
      </c>
      <c r="S121" s="5">
        <f t="shared" si="19"/>
        <v>45588</v>
      </c>
      <c r="U121" s="19" t="str">
        <f t="shared" si="20"/>
        <v/>
      </c>
      <c r="V121" s="5">
        <f t="shared" si="21"/>
        <v>45627</v>
      </c>
      <c r="W121" s="4">
        <v>45652</v>
      </c>
      <c r="X121" s="19">
        <f t="shared" si="22"/>
        <v>-25</v>
      </c>
      <c r="Y121" s="55">
        <f t="shared" si="23"/>
        <v>45652</v>
      </c>
      <c r="Z121" s="4"/>
      <c r="AA121" s="53" t="str">
        <f t="shared" si="24"/>
        <v/>
      </c>
      <c r="AB121" s="55">
        <f>IF(B121&lt;&gt;"", B121, "")</f>
        <v>45657</v>
      </c>
      <c r="AC121" s="53" t="str">
        <f>IF(OR(AB121="", Z121=""), "", AB121-Z121)</f>
        <v/>
      </c>
      <c r="AD121" s="45">
        <f>IF(B121&lt;&gt;"", B121, "")</f>
        <v>45657</v>
      </c>
      <c r="AF121" s="19" t="str">
        <f t="shared" si="25"/>
        <v/>
      </c>
      <c r="AG121" s="10"/>
      <c r="AH121" s="1"/>
      <c r="AI121" s="1"/>
      <c r="AJ121" s="1"/>
      <c r="AK121" s="1"/>
      <c r="AL121" s="1"/>
    </row>
    <row r="122" spans="1:38" hidden="1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17">
        <f t="shared" si="13"/>
        <v>45557</v>
      </c>
      <c r="L122" s="19" t="str">
        <f t="shared" si="14"/>
        <v/>
      </c>
      <c r="M122" s="5">
        <f t="shared" si="15"/>
        <v>45568</v>
      </c>
      <c r="O122" s="19" t="str">
        <f t="shared" si="16"/>
        <v/>
      </c>
      <c r="P122" s="5">
        <f t="shared" si="17"/>
        <v>45583</v>
      </c>
      <c r="R122" s="19" t="str">
        <f t="shared" si="18"/>
        <v/>
      </c>
      <c r="S122" s="5">
        <f t="shared" si="19"/>
        <v>45588</v>
      </c>
      <c r="U122" s="19" t="str">
        <f t="shared" si="20"/>
        <v/>
      </c>
      <c r="V122" s="5">
        <f t="shared" si="21"/>
        <v>45627</v>
      </c>
      <c r="W122" s="4">
        <v>45652</v>
      </c>
      <c r="X122" s="19">
        <f t="shared" si="22"/>
        <v>-25</v>
      </c>
      <c r="Y122" s="55">
        <f t="shared" si="23"/>
        <v>45652</v>
      </c>
      <c r="Z122" s="4"/>
      <c r="AA122" s="53" t="str">
        <f t="shared" si="24"/>
        <v/>
      </c>
      <c r="AB122" s="55">
        <f>IF(B122&lt;&gt;"", B122, "")</f>
        <v>45657</v>
      </c>
      <c r="AC122" s="53" t="str">
        <f>IF(OR(AB122="", Z122=""), "", AB122-Z122)</f>
        <v/>
      </c>
      <c r="AD122" s="45">
        <f>IF(B122&lt;&gt;"", B122, "")</f>
        <v>45657</v>
      </c>
      <c r="AF122" s="19" t="str">
        <f t="shared" si="25"/>
        <v/>
      </c>
      <c r="AG122" s="10"/>
      <c r="AH122" s="1"/>
      <c r="AI122" s="1"/>
      <c r="AJ122" s="1"/>
      <c r="AK122" s="1"/>
      <c r="AL122" s="1"/>
    </row>
    <row r="123" spans="1:38" hidden="1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17">
        <f t="shared" si="13"/>
        <v>45557</v>
      </c>
      <c r="L123" s="19" t="str">
        <f t="shared" si="14"/>
        <v/>
      </c>
      <c r="M123" s="5">
        <f t="shared" si="15"/>
        <v>45568</v>
      </c>
      <c r="O123" s="19" t="str">
        <f t="shared" si="16"/>
        <v/>
      </c>
      <c r="P123" s="5">
        <f t="shared" si="17"/>
        <v>45583</v>
      </c>
      <c r="R123" s="19" t="str">
        <f t="shared" si="18"/>
        <v/>
      </c>
      <c r="S123" s="5">
        <f t="shared" si="19"/>
        <v>45588</v>
      </c>
      <c r="U123" s="19" t="str">
        <f t="shared" si="20"/>
        <v/>
      </c>
      <c r="V123" s="5">
        <f t="shared" si="21"/>
        <v>45627</v>
      </c>
      <c r="W123" s="4">
        <v>45652</v>
      </c>
      <c r="X123" s="19">
        <f t="shared" si="22"/>
        <v>-25</v>
      </c>
      <c r="Y123" s="55">
        <f t="shared" si="23"/>
        <v>45652</v>
      </c>
      <c r="Z123" s="4"/>
      <c r="AA123" s="53" t="str">
        <f t="shared" si="24"/>
        <v/>
      </c>
      <c r="AB123" s="55">
        <f>IF(B123&lt;&gt;"", B123, "")</f>
        <v>45657</v>
      </c>
      <c r="AC123" s="53" t="str">
        <f>IF(OR(AB123="", Z123=""), "", AB123-Z123)</f>
        <v/>
      </c>
      <c r="AD123" s="45">
        <f>IF(B123&lt;&gt;"", B123, "")</f>
        <v>45657</v>
      </c>
      <c r="AF123" s="19" t="str">
        <f t="shared" si="25"/>
        <v/>
      </c>
      <c r="AG123" s="72"/>
      <c r="AH123" s="2"/>
      <c r="AI123" s="2"/>
      <c r="AJ123" s="2"/>
      <c r="AK123" s="2"/>
      <c r="AL123" s="2"/>
    </row>
    <row r="124" spans="1:38" hidden="1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17">
        <f t="shared" si="13"/>
        <v>45557</v>
      </c>
      <c r="L124" s="19" t="str">
        <f t="shared" si="14"/>
        <v/>
      </c>
      <c r="M124" s="5">
        <f t="shared" si="15"/>
        <v>45568</v>
      </c>
      <c r="O124" s="19" t="str">
        <f t="shared" si="16"/>
        <v/>
      </c>
      <c r="P124" s="5">
        <f t="shared" si="17"/>
        <v>45583</v>
      </c>
      <c r="R124" s="19" t="str">
        <f t="shared" si="18"/>
        <v/>
      </c>
      <c r="S124" s="5">
        <f t="shared" si="19"/>
        <v>45588</v>
      </c>
      <c r="U124" s="19" t="str">
        <f t="shared" si="20"/>
        <v/>
      </c>
      <c r="V124" s="5">
        <f t="shared" si="21"/>
        <v>45627</v>
      </c>
      <c r="W124" s="4">
        <v>45652</v>
      </c>
      <c r="X124" s="19">
        <f t="shared" si="22"/>
        <v>-25</v>
      </c>
      <c r="Y124" s="55">
        <f t="shared" si="23"/>
        <v>45652</v>
      </c>
      <c r="Z124" s="4"/>
      <c r="AA124" s="53" t="str">
        <f t="shared" si="24"/>
        <v/>
      </c>
      <c r="AB124" s="55">
        <f>IF(B124&lt;&gt;"", B124, "")</f>
        <v>45657</v>
      </c>
      <c r="AC124" s="53" t="str">
        <f>IF(OR(AB124="", Z124=""), "", AB124-Z124)</f>
        <v/>
      </c>
      <c r="AD124" s="45">
        <f>IF(B124&lt;&gt;"", B124, "")</f>
        <v>45657</v>
      </c>
      <c r="AF124" s="19" t="str">
        <f t="shared" si="25"/>
        <v/>
      </c>
      <c r="AG124" s="72"/>
      <c r="AH124" s="2"/>
      <c r="AI124" s="2"/>
      <c r="AJ124" s="2"/>
      <c r="AK124" s="2"/>
      <c r="AL124" s="2"/>
    </row>
    <row r="125" spans="1:38" hidden="1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17">
        <f t="shared" si="13"/>
        <v>45557</v>
      </c>
      <c r="L125" s="19" t="str">
        <f t="shared" si="14"/>
        <v/>
      </c>
      <c r="M125" s="5">
        <f t="shared" si="15"/>
        <v>45568</v>
      </c>
      <c r="O125" s="19" t="str">
        <f t="shared" si="16"/>
        <v/>
      </c>
      <c r="P125" s="5">
        <f t="shared" si="17"/>
        <v>45583</v>
      </c>
      <c r="R125" s="19" t="str">
        <f t="shared" si="18"/>
        <v/>
      </c>
      <c r="S125" s="5">
        <f t="shared" si="19"/>
        <v>45588</v>
      </c>
      <c r="U125" s="19" t="str">
        <f t="shared" si="20"/>
        <v/>
      </c>
      <c r="V125" s="5">
        <f t="shared" si="21"/>
        <v>45627</v>
      </c>
      <c r="X125" s="19" t="str">
        <f t="shared" si="22"/>
        <v/>
      </c>
      <c r="Y125" s="55">
        <f t="shared" si="23"/>
        <v>45652</v>
      </c>
      <c r="Z125" s="4"/>
      <c r="AA125" s="53" t="str">
        <f t="shared" si="24"/>
        <v/>
      </c>
      <c r="AB125" s="55">
        <f>IF(B125&lt;&gt;"", B125, "")</f>
        <v>45657</v>
      </c>
      <c r="AC125" s="53" t="str">
        <f>IF(OR(AB125="", Z125=""), "", AB125-Z125)</f>
        <v/>
      </c>
      <c r="AD125" s="45">
        <f>IF(B125&lt;&gt;"", B125, "")</f>
        <v>45657</v>
      </c>
      <c r="AF125" s="19" t="str">
        <f t="shared" si="25"/>
        <v/>
      </c>
      <c r="AG125" s="72"/>
      <c r="AH125" s="2"/>
      <c r="AI125" s="2"/>
      <c r="AJ125" s="2"/>
      <c r="AK125" s="2"/>
      <c r="AL125" s="2"/>
    </row>
    <row r="126" spans="1:38" ht="28.9" hidden="1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17">
        <f t="shared" si="13"/>
        <v>45557</v>
      </c>
      <c r="L126" s="19" t="str">
        <f t="shared" si="14"/>
        <v/>
      </c>
      <c r="M126" s="5">
        <f t="shared" si="15"/>
        <v>45568</v>
      </c>
      <c r="O126" s="19" t="str">
        <f t="shared" si="16"/>
        <v/>
      </c>
      <c r="P126" s="5">
        <f t="shared" si="17"/>
        <v>45583</v>
      </c>
      <c r="R126" s="19" t="str">
        <f t="shared" si="18"/>
        <v/>
      </c>
      <c r="S126" s="5">
        <f t="shared" si="19"/>
        <v>45588</v>
      </c>
      <c r="T126" s="6">
        <v>45622</v>
      </c>
      <c r="U126" s="19">
        <f t="shared" si="20"/>
        <v>-34</v>
      </c>
      <c r="V126" s="5">
        <f t="shared" si="21"/>
        <v>45627</v>
      </c>
      <c r="W126" s="4">
        <v>45660</v>
      </c>
      <c r="X126" s="19">
        <f t="shared" si="22"/>
        <v>-33</v>
      </c>
      <c r="Y126" s="55">
        <f t="shared" si="23"/>
        <v>45652</v>
      </c>
      <c r="Z126" s="4">
        <v>45701</v>
      </c>
      <c r="AA126" s="53">
        <f t="shared" si="24"/>
        <v>-49</v>
      </c>
      <c r="AB126" s="55">
        <f>IF(B126&lt;&gt;"", B126, "")</f>
        <v>45657</v>
      </c>
      <c r="AC126" s="53">
        <f>IF(OR(AB126="", Z126=""), "", AB126-Z126)</f>
        <v>-44</v>
      </c>
      <c r="AD126" s="45">
        <f>IF(B126&lt;&gt;"", B126, "")</f>
        <v>45657</v>
      </c>
      <c r="AE126" s="4">
        <v>45701</v>
      </c>
      <c r="AF126" s="19">
        <f t="shared" si="25"/>
        <v>-44</v>
      </c>
      <c r="AG126" s="72"/>
      <c r="AH126" s="2"/>
      <c r="AI126" s="2"/>
      <c r="AJ126" s="2"/>
      <c r="AK126" s="2"/>
      <c r="AL126" s="2"/>
    </row>
    <row r="127" spans="1:38" hidden="1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17">
        <f t="shared" si="13"/>
        <v>45557</v>
      </c>
      <c r="K127" s="4">
        <v>45625</v>
      </c>
      <c r="L127" s="19">
        <f t="shared" si="14"/>
        <v>-68</v>
      </c>
      <c r="M127" s="5">
        <f t="shared" si="15"/>
        <v>45568</v>
      </c>
      <c r="N127" s="4">
        <v>45577</v>
      </c>
      <c r="O127" s="19">
        <f t="shared" si="16"/>
        <v>-9</v>
      </c>
      <c r="P127" s="5">
        <f t="shared" si="17"/>
        <v>45583</v>
      </c>
      <c r="Q127" s="4">
        <v>45649</v>
      </c>
      <c r="R127" s="19">
        <f t="shared" si="18"/>
        <v>-66</v>
      </c>
      <c r="S127" s="5">
        <f t="shared" si="19"/>
        <v>45588</v>
      </c>
      <c r="T127" s="4">
        <v>45652</v>
      </c>
      <c r="U127" s="19">
        <f t="shared" si="20"/>
        <v>-64</v>
      </c>
      <c r="V127" s="5">
        <f t="shared" si="21"/>
        <v>45627</v>
      </c>
      <c r="X127" s="19" t="str">
        <f t="shared" si="22"/>
        <v/>
      </c>
      <c r="Y127" s="55">
        <f t="shared" si="23"/>
        <v>45652</v>
      </c>
      <c r="Z127" s="4">
        <v>45656</v>
      </c>
      <c r="AA127" s="53">
        <f t="shared" si="24"/>
        <v>-4</v>
      </c>
      <c r="AB127" s="55">
        <f>IF(B127&lt;&gt;"", B127, "")</f>
        <v>45657</v>
      </c>
      <c r="AC127" s="53">
        <f>IF(OR(AB127="", Z127=""), "", AB127-Z127)</f>
        <v>1</v>
      </c>
      <c r="AD127" s="45">
        <f>IF(B127&lt;&gt;"", B127, "")</f>
        <v>45657</v>
      </c>
      <c r="AE127" s="4">
        <v>45656</v>
      </c>
      <c r="AF127" s="19">
        <f t="shared" si="25"/>
        <v>1</v>
      </c>
      <c r="AG127" s="72"/>
      <c r="AH127" s="2"/>
      <c r="AI127" s="2"/>
      <c r="AJ127" s="2"/>
      <c r="AK127" s="2"/>
      <c r="AL127" s="2"/>
    </row>
    <row r="128" spans="1:38" hidden="1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17">
        <f t="shared" si="13"/>
        <v>45557</v>
      </c>
      <c r="L128" s="19" t="str">
        <f t="shared" si="14"/>
        <v/>
      </c>
      <c r="M128" s="5">
        <f t="shared" si="15"/>
        <v>45568</v>
      </c>
      <c r="N128" s="4">
        <v>45484</v>
      </c>
      <c r="O128" s="19">
        <f t="shared" si="16"/>
        <v>84</v>
      </c>
      <c r="P128" s="5">
        <f t="shared" si="17"/>
        <v>45583</v>
      </c>
      <c r="Q128" s="4">
        <v>45613</v>
      </c>
      <c r="R128" s="19">
        <f t="shared" si="18"/>
        <v>-30</v>
      </c>
      <c r="S128" s="5">
        <f t="shared" si="19"/>
        <v>45588</v>
      </c>
      <c r="T128" s="4">
        <v>45617</v>
      </c>
      <c r="U128" s="19">
        <f t="shared" si="20"/>
        <v>-29</v>
      </c>
      <c r="V128" s="5">
        <f t="shared" si="21"/>
        <v>45627</v>
      </c>
      <c r="W128" s="4">
        <v>45617</v>
      </c>
      <c r="X128" s="19">
        <f t="shared" si="22"/>
        <v>10</v>
      </c>
      <c r="Y128" s="55">
        <f t="shared" si="23"/>
        <v>45652</v>
      </c>
      <c r="Z128" s="4">
        <v>45621</v>
      </c>
      <c r="AA128" s="53">
        <f t="shared" si="24"/>
        <v>31</v>
      </c>
      <c r="AB128" s="55">
        <f>IF(B128&lt;&gt;"", B128, "")</f>
        <v>45657</v>
      </c>
      <c r="AC128" s="53">
        <f>IF(OR(AB128="", Z128=""), "", AB128-Z128)</f>
        <v>36</v>
      </c>
      <c r="AD128" s="45">
        <f>IF(B128&lt;&gt;"", B128, "")</f>
        <v>45657</v>
      </c>
      <c r="AE128" s="4">
        <v>45621</v>
      </c>
      <c r="AF128" s="19">
        <f t="shared" si="25"/>
        <v>36</v>
      </c>
      <c r="AG128" s="72"/>
      <c r="AH128" s="2"/>
      <c r="AI128" s="2"/>
      <c r="AJ128" s="2"/>
      <c r="AK128" s="2"/>
      <c r="AL128" s="2"/>
    </row>
    <row r="129" spans="1:38" hidden="1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17">
        <f t="shared" si="13"/>
        <v>45558</v>
      </c>
      <c r="L129" s="19" t="str">
        <f t="shared" si="14"/>
        <v/>
      </c>
      <c r="M129" s="5">
        <f t="shared" si="15"/>
        <v>45569</v>
      </c>
      <c r="N129" s="4">
        <v>45455</v>
      </c>
      <c r="O129" s="19">
        <f t="shared" si="16"/>
        <v>114</v>
      </c>
      <c r="P129" s="5">
        <f t="shared" si="17"/>
        <v>45584</v>
      </c>
      <c r="Q129" s="4">
        <v>45649</v>
      </c>
      <c r="R129" s="19">
        <f t="shared" si="18"/>
        <v>-65</v>
      </c>
      <c r="S129" s="5">
        <f t="shared" si="19"/>
        <v>45589</v>
      </c>
      <c r="T129" s="4">
        <v>45656</v>
      </c>
      <c r="U129" s="19">
        <f t="shared" si="20"/>
        <v>-67</v>
      </c>
      <c r="V129" s="5">
        <f t="shared" si="21"/>
        <v>45628</v>
      </c>
      <c r="W129" s="4">
        <v>45659</v>
      </c>
      <c r="X129" s="19">
        <f t="shared" si="22"/>
        <v>-31</v>
      </c>
      <c r="Y129" s="55">
        <f t="shared" si="23"/>
        <v>45653</v>
      </c>
      <c r="Z129" s="4">
        <v>45659</v>
      </c>
      <c r="AA129" s="53">
        <f t="shared" si="24"/>
        <v>-6</v>
      </c>
      <c r="AB129" s="55">
        <f>IF(B129&lt;&gt;"", B129, "")</f>
        <v>45658</v>
      </c>
      <c r="AC129" s="53">
        <f>IF(OR(AB129="", Z129=""), "", AB129-Z129)</f>
        <v>-1</v>
      </c>
      <c r="AD129" s="45">
        <f>IF(B129&lt;&gt;"", B129, "")</f>
        <v>45658</v>
      </c>
      <c r="AE129" s="4">
        <v>45659</v>
      </c>
      <c r="AF129" s="19">
        <f t="shared" si="25"/>
        <v>-1</v>
      </c>
      <c r="AG129" s="72"/>
      <c r="AH129" s="2"/>
      <c r="AI129" s="2"/>
      <c r="AJ129" s="2"/>
      <c r="AK129" s="2"/>
      <c r="AL129" s="2"/>
    </row>
    <row r="130" spans="1:38" hidden="1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17">
        <f t="shared" ref="J130:J193" si="26">B130-100</f>
        <v>45558</v>
      </c>
      <c r="L130" s="19" t="str">
        <f t="shared" ref="L130:L193" si="27">IF(OR(J130="", K130=""), "", J130-K130)</f>
        <v/>
      </c>
      <c r="M130" s="5">
        <f t="shared" ref="M130:M193" si="28">B130-89</f>
        <v>45569</v>
      </c>
      <c r="O130" s="19" t="str">
        <f t="shared" ref="O130:O193" si="29">IF(OR(M130="", N130=""), "", M130-N130)</f>
        <v/>
      </c>
      <c r="P130" s="5">
        <f t="shared" ref="P130:P193" si="30">B130-74</f>
        <v>45584</v>
      </c>
      <c r="R130" s="19" t="str">
        <f t="shared" ref="R130:R193" si="31">IF(OR(P130="", Q130=""), "", P130-Q130)</f>
        <v/>
      </c>
      <c r="S130" s="5">
        <f t="shared" ref="S130:S193" si="32">B130-69</f>
        <v>45589</v>
      </c>
      <c r="U130" s="19" t="str">
        <f t="shared" ref="U130:U193" si="33">IF(OR(S130="", T130=""), "", S130-T130)</f>
        <v/>
      </c>
      <c r="V130" s="5">
        <f t="shared" ref="V130:V193" si="34">B130-30</f>
        <v>45628</v>
      </c>
      <c r="W130" s="4">
        <v>45424</v>
      </c>
      <c r="X130" s="19">
        <f t="shared" ref="X130:X193" si="35">IF(OR(V130="", W130=""), "", V130-W130)</f>
        <v>204</v>
      </c>
      <c r="Y130" s="55">
        <f t="shared" ref="Y130:Y193" si="36">B130-5</f>
        <v>45653</v>
      </c>
      <c r="Z130" s="4"/>
      <c r="AA130" s="53" t="str">
        <f t="shared" ref="AA130:AA193" si="37">IF(OR(Y130="", Z130=""), "", Y130-Z130)</f>
        <v/>
      </c>
      <c r="AB130" s="55">
        <f>IF(B130&lt;&gt;"", B130, "")</f>
        <v>45658</v>
      </c>
      <c r="AC130" s="53" t="str">
        <f>IF(OR(AB130="", Z130=""), "", AB130-Z130)</f>
        <v/>
      </c>
      <c r="AD130" s="45">
        <f>IF(B130&lt;&gt;"", B130, "")</f>
        <v>45658</v>
      </c>
      <c r="AF130" s="19" t="str">
        <f t="shared" ref="AF130:AF193" si="38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hidden="1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17">
        <f t="shared" si="26"/>
        <v>45558</v>
      </c>
      <c r="L131" s="19" t="str">
        <f t="shared" si="27"/>
        <v/>
      </c>
      <c r="M131" s="5">
        <f t="shared" si="28"/>
        <v>45569</v>
      </c>
      <c r="N131" s="4">
        <v>45652</v>
      </c>
      <c r="O131" s="19">
        <f t="shared" si="29"/>
        <v>-83</v>
      </c>
      <c r="P131" s="5">
        <f t="shared" si="30"/>
        <v>45584</v>
      </c>
      <c r="Q131" s="4">
        <v>46022</v>
      </c>
      <c r="R131" s="19">
        <f t="shared" si="31"/>
        <v>-438</v>
      </c>
      <c r="S131" s="5">
        <f t="shared" si="32"/>
        <v>45589</v>
      </c>
      <c r="T131" s="4">
        <v>45657</v>
      </c>
      <c r="U131" s="19">
        <f t="shared" si="33"/>
        <v>-68</v>
      </c>
      <c r="V131" s="5">
        <f t="shared" si="34"/>
        <v>45628</v>
      </c>
      <c r="W131" s="4">
        <v>45666</v>
      </c>
      <c r="X131" s="19">
        <f t="shared" si="35"/>
        <v>-38</v>
      </c>
      <c r="Y131" s="55">
        <f t="shared" si="36"/>
        <v>45653</v>
      </c>
      <c r="Z131" s="4">
        <v>45666</v>
      </c>
      <c r="AA131" s="53">
        <f t="shared" si="37"/>
        <v>-13</v>
      </c>
      <c r="AB131" s="55">
        <f>IF(B131&lt;&gt;"", B131, "")</f>
        <v>45658</v>
      </c>
      <c r="AC131" s="53">
        <f>IF(OR(AB131="", Z131=""), "", AB131-Z131)</f>
        <v>-8</v>
      </c>
      <c r="AD131" s="45">
        <f>IF(B131&lt;&gt;"", B131, "")</f>
        <v>45658</v>
      </c>
      <c r="AE131" s="4">
        <v>45666</v>
      </c>
      <c r="AF131" s="19">
        <f t="shared" si="38"/>
        <v>-8</v>
      </c>
      <c r="AG131" s="72"/>
      <c r="AH131" s="2"/>
      <c r="AI131" s="2"/>
      <c r="AJ131" s="2"/>
      <c r="AK131" s="2"/>
      <c r="AL131" s="2"/>
    </row>
    <row r="132" spans="1:38" hidden="1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17">
        <f t="shared" si="26"/>
        <v>45559</v>
      </c>
      <c r="L132" s="19" t="str">
        <f t="shared" si="27"/>
        <v/>
      </c>
      <c r="M132" s="5">
        <f t="shared" si="28"/>
        <v>45570</v>
      </c>
      <c r="O132" s="19" t="str">
        <f t="shared" si="29"/>
        <v/>
      </c>
      <c r="P132" s="5">
        <f t="shared" si="30"/>
        <v>45585</v>
      </c>
      <c r="R132" s="19" t="str">
        <f t="shared" si="31"/>
        <v/>
      </c>
      <c r="S132" s="5">
        <f t="shared" si="32"/>
        <v>45590</v>
      </c>
      <c r="U132" s="19" t="str">
        <f t="shared" si="33"/>
        <v/>
      </c>
      <c r="V132" s="5">
        <f t="shared" si="34"/>
        <v>45629</v>
      </c>
      <c r="X132" s="19" t="str">
        <f t="shared" si="35"/>
        <v/>
      </c>
      <c r="Y132" s="55">
        <f t="shared" si="36"/>
        <v>45654</v>
      </c>
      <c r="Z132" s="4">
        <v>45660</v>
      </c>
      <c r="AA132" s="53">
        <f t="shared" si="37"/>
        <v>-6</v>
      </c>
      <c r="AB132" s="55">
        <f>IF(B132&lt;&gt;"", B132, "")</f>
        <v>45659</v>
      </c>
      <c r="AC132" s="53">
        <f>IF(OR(AB132="", Z132=""), "", AB132-Z132)</f>
        <v>-1</v>
      </c>
      <c r="AD132" s="45">
        <f>IF(B132&lt;&gt;"", B132, "")</f>
        <v>45659</v>
      </c>
      <c r="AE132" s="4">
        <v>45660</v>
      </c>
      <c r="AF132" s="19">
        <f t="shared" si="38"/>
        <v>-1</v>
      </c>
      <c r="AG132" s="72"/>
      <c r="AH132" s="2"/>
      <c r="AI132" s="2"/>
      <c r="AJ132" s="2"/>
      <c r="AK132" s="2"/>
      <c r="AL132" s="2"/>
    </row>
    <row r="133" spans="1:38" hidden="1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17">
        <f t="shared" si="26"/>
        <v>45559</v>
      </c>
      <c r="L133" s="19" t="str">
        <f t="shared" si="27"/>
        <v/>
      </c>
      <c r="M133" s="5">
        <f t="shared" si="28"/>
        <v>45570</v>
      </c>
      <c r="O133" s="19" t="str">
        <f t="shared" si="29"/>
        <v/>
      </c>
      <c r="P133" s="5">
        <f t="shared" si="30"/>
        <v>45585</v>
      </c>
      <c r="R133" s="19" t="str">
        <f t="shared" si="31"/>
        <v/>
      </c>
      <c r="S133" s="5">
        <f t="shared" si="32"/>
        <v>45590</v>
      </c>
      <c r="T133" s="4">
        <v>45652</v>
      </c>
      <c r="U133" s="19">
        <f t="shared" si="33"/>
        <v>-62</v>
      </c>
      <c r="V133" s="5">
        <f t="shared" si="34"/>
        <v>45629</v>
      </c>
      <c r="W133" s="6">
        <v>45656</v>
      </c>
      <c r="X133" s="19">
        <f t="shared" si="35"/>
        <v>-27</v>
      </c>
      <c r="Y133" s="55">
        <f t="shared" si="36"/>
        <v>45654</v>
      </c>
      <c r="Z133" s="4">
        <v>45665</v>
      </c>
      <c r="AA133" s="53">
        <f t="shared" si="37"/>
        <v>-11</v>
      </c>
      <c r="AB133" s="55">
        <f>IF(B133&lt;&gt;"", B133, "")</f>
        <v>45659</v>
      </c>
      <c r="AC133" s="53">
        <f>IF(OR(AB133="", Z133=""), "", AB133-Z133)</f>
        <v>-6</v>
      </c>
      <c r="AD133" s="45">
        <f>IF(B133&lt;&gt;"", B133, "")</f>
        <v>45659</v>
      </c>
      <c r="AE133" s="4">
        <v>45665</v>
      </c>
      <c r="AF133" s="19">
        <f t="shared" si="38"/>
        <v>-6</v>
      </c>
      <c r="AG133" s="72"/>
      <c r="AH133" s="2"/>
      <c r="AI133" s="2"/>
      <c r="AJ133" s="2"/>
      <c r="AK133" s="2"/>
      <c r="AL133" s="2"/>
    </row>
    <row r="134" spans="1:38" hidden="1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17">
        <f t="shared" si="26"/>
        <v>45559</v>
      </c>
      <c r="K134" s="114">
        <v>45653</v>
      </c>
      <c r="L134" s="19">
        <f t="shared" si="27"/>
        <v>-94</v>
      </c>
      <c r="M134" s="5">
        <f t="shared" si="28"/>
        <v>45570</v>
      </c>
      <c r="O134" s="19" t="str">
        <f t="shared" si="29"/>
        <v/>
      </c>
      <c r="P134" s="5">
        <f t="shared" si="30"/>
        <v>45585</v>
      </c>
      <c r="R134" s="19" t="str">
        <f t="shared" si="31"/>
        <v/>
      </c>
      <c r="S134" s="5">
        <f t="shared" si="32"/>
        <v>45590</v>
      </c>
      <c r="T134" s="114">
        <v>45645</v>
      </c>
      <c r="U134" s="19">
        <f t="shared" si="33"/>
        <v>-55</v>
      </c>
      <c r="V134" s="5">
        <f t="shared" si="34"/>
        <v>45629</v>
      </c>
      <c r="W134" s="115">
        <v>45664</v>
      </c>
      <c r="X134" s="19">
        <f t="shared" si="35"/>
        <v>-35</v>
      </c>
      <c r="Y134" s="55">
        <f t="shared" si="36"/>
        <v>45654</v>
      </c>
      <c r="Z134" s="4"/>
      <c r="AA134" s="53" t="str">
        <f t="shared" si="37"/>
        <v/>
      </c>
      <c r="AB134" s="55">
        <f>IF(B134&lt;&gt;"", B134, "")</f>
        <v>45659</v>
      </c>
      <c r="AC134" s="53" t="str">
        <f>IF(OR(AB134="", Z134=""), "", AB134-Z134)</f>
        <v/>
      </c>
      <c r="AD134" s="45">
        <f>IF(B134&lt;&gt;"", B134, "")</f>
        <v>45659</v>
      </c>
      <c r="AF134" s="19" t="str">
        <f t="shared" si="38"/>
        <v/>
      </c>
      <c r="AG134" s="72"/>
      <c r="AH134" s="2"/>
      <c r="AI134" s="2"/>
      <c r="AJ134" s="2"/>
      <c r="AK134" s="2"/>
      <c r="AL134" s="2"/>
    </row>
    <row r="135" spans="1:38" hidden="1">
      <c r="A135" s="38">
        <v>134</v>
      </c>
      <c r="B135" s="59">
        <v>45659</v>
      </c>
      <c r="C135" s="93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17">
        <f t="shared" si="26"/>
        <v>45559</v>
      </c>
      <c r="K135" s="4">
        <v>45611</v>
      </c>
      <c r="L135" s="19">
        <f t="shared" si="27"/>
        <v>-52</v>
      </c>
      <c r="M135" s="5">
        <f t="shared" si="28"/>
        <v>45570</v>
      </c>
      <c r="N135" s="4">
        <v>45645</v>
      </c>
      <c r="O135" s="19">
        <f t="shared" si="29"/>
        <v>-75</v>
      </c>
      <c r="P135" s="5">
        <f t="shared" si="30"/>
        <v>45585</v>
      </c>
      <c r="Q135" s="4">
        <v>45294</v>
      </c>
      <c r="R135" s="19">
        <f t="shared" si="31"/>
        <v>291</v>
      </c>
      <c r="S135" s="5">
        <f t="shared" si="32"/>
        <v>45590</v>
      </c>
      <c r="T135" s="4">
        <v>45657</v>
      </c>
      <c r="U135" s="19">
        <f t="shared" si="33"/>
        <v>-67</v>
      </c>
      <c r="V135" s="5">
        <f t="shared" si="34"/>
        <v>45629</v>
      </c>
      <c r="W135" s="4">
        <v>45674</v>
      </c>
      <c r="X135" s="19">
        <f t="shared" si="35"/>
        <v>-45</v>
      </c>
      <c r="Y135" s="55">
        <f t="shared" si="36"/>
        <v>45654</v>
      </c>
      <c r="Z135" s="4">
        <v>45695</v>
      </c>
      <c r="AA135" s="53">
        <f t="shared" si="37"/>
        <v>-41</v>
      </c>
      <c r="AB135" s="55">
        <f>IF(B135&lt;&gt;"", B135, "")</f>
        <v>45659</v>
      </c>
      <c r="AC135" s="53">
        <f>IF(OR(AB135="", Z135=""), "", AB135-Z135)</f>
        <v>-36</v>
      </c>
      <c r="AD135" s="45">
        <f>IF(B135&lt;&gt;"", B135, "")</f>
        <v>45659</v>
      </c>
      <c r="AE135" s="4">
        <v>45695</v>
      </c>
      <c r="AF135" s="19">
        <f t="shared" si="38"/>
        <v>-36</v>
      </c>
      <c r="AG135" s="72"/>
      <c r="AH135" s="2"/>
      <c r="AI135" s="2"/>
      <c r="AJ135" s="2"/>
      <c r="AK135" s="2"/>
      <c r="AL135" s="2"/>
    </row>
    <row r="136" spans="1:38" hidden="1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17">
        <f t="shared" si="26"/>
        <v>45559</v>
      </c>
      <c r="K136" s="114">
        <v>45664</v>
      </c>
      <c r="L136" s="19">
        <f t="shared" si="27"/>
        <v>-105</v>
      </c>
      <c r="M136" s="5">
        <f t="shared" si="28"/>
        <v>45570</v>
      </c>
      <c r="O136" s="19" t="str">
        <f t="shared" si="29"/>
        <v/>
      </c>
      <c r="P136" s="5">
        <f t="shared" si="30"/>
        <v>45585</v>
      </c>
      <c r="R136" s="19" t="str">
        <f t="shared" si="31"/>
        <v/>
      </c>
      <c r="S136" s="5">
        <f t="shared" si="32"/>
        <v>45590</v>
      </c>
      <c r="T136" s="114">
        <v>45666</v>
      </c>
      <c r="U136" s="19">
        <f t="shared" si="33"/>
        <v>-76</v>
      </c>
      <c r="V136" s="5">
        <f t="shared" si="34"/>
        <v>45629</v>
      </c>
      <c r="X136" s="19" t="str">
        <f t="shared" si="35"/>
        <v/>
      </c>
      <c r="Y136" s="55">
        <f t="shared" si="36"/>
        <v>45654</v>
      </c>
      <c r="Z136" s="4"/>
      <c r="AA136" s="53" t="str">
        <f t="shared" si="37"/>
        <v/>
      </c>
      <c r="AB136" s="55">
        <f>IF(B136&lt;&gt;"", B136, "")</f>
        <v>45659</v>
      </c>
      <c r="AC136" s="53" t="str">
        <f>IF(OR(AB136="", Z136=""), "", AB136-Z136)</f>
        <v/>
      </c>
      <c r="AD136" s="45">
        <f>IF(B136&lt;&gt;"", B136, "")</f>
        <v>45659</v>
      </c>
      <c r="AF136" s="19" t="str">
        <f t="shared" si="38"/>
        <v/>
      </c>
      <c r="AG136" s="72"/>
      <c r="AH136" s="2"/>
      <c r="AI136" s="2"/>
      <c r="AJ136" s="2"/>
      <c r="AK136" s="2"/>
      <c r="AL136" s="2"/>
    </row>
    <row r="137" spans="1:38" hidden="1">
      <c r="A137" s="38">
        <v>136</v>
      </c>
      <c r="B137" s="59">
        <v>45660</v>
      </c>
      <c r="C137" s="93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17">
        <f t="shared" si="26"/>
        <v>45560</v>
      </c>
      <c r="L137" s="19" t="str">
        <f t="shared" si="27"/>
        <v/>
      </c>
      <c r="M137" s="5">
        <f t="shared" si="28"/>
        <v>45571</v>
      </c>
      <c r="O137" s="19" t="str">
        <f t="shared" si="29"/>
        <v/>
      </c>
      <c r="P137" s="5">
        <f t="shared" si="30"/>
        <v>45586</v>
      </c>
      <c r="R137" s="19" t="str">
        <f t="shared" si="31"/>
        <v/>
      </c>
      <c r="S137" s="5">
        <f t="shared" si="32"/>
        <v>45591</v>
      </c>
      <c r="T137" s="5">
        <v>45637</v>
      </c>
      <c r="U137" s="19">
        <f t="shared" si="33"/>
        <v>-46</v>
      </c>
      <c r="V137" s="5">
        <f t="shared" si="34"/>
        <v>45630</v>
      </c>
      <c r="W137" s="5">
        <v>45645</v>
      </c>
      <c r="X137" s="19">
        <f t="shared" si="35"/>
        <v>-15</v>
      </c>
      <c r="Y137" s="55">
        <f t="shared" si="36"/>
        <v>45655</v>
      </c>
      <c r="Z137" s="4">
        <v>45681</v>
      </c>
      <c r="AA137" s="53">
        <f t="shared" si="37"/>
        <v>-26</v>
      </c>
      <c r="AB137" s="55">
        <f>IF(B137&lt;&gt;"", B137, "")</f>
        <v>45660</v>
      </c>
      <c r="AC137" s="53">
        <f>IF(OR(AB137="", Z137=""), "", AB137-Z137)</f>
        <v>-21</v>
      </c>
      <c r="AD137" s="45">
        <f>IF(B137&lt;&gt;"", B137, "")</f>
        <v>45660</v>
      </c>
      <c r="AE137" s="4">
        <v>45681</v>
      </c>
      <c r="AF137" s="19">
        <f t="shared" si="38"/>
        <v>-21</v>
      </c>
      <c r="AG137" s="72"/>
      <c r="AH137" s="2"/>
      <c r="AI137" s="2"/>
      <c r="AJ137" s="2"/>
      <c r="AK137" s="2"/>
      <c r="AL137" s="2"/>
    </row>
    <row r="138" spans="1:38" hidden="1">
      <c r="A138" s="38">
        <v>137</v>
      </c>
      <c r="B138" s="59">
        <v>45660</v>
      </c>
      <c r="C138" s="94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17">
        <f t="shared" si="26"/>
        <v>45560</v>
      </c>
      <c r="L138" s="19" t="str">
        <f t="shared" si="27"/>
        <v/>
      </c>
      <c r="M138" s="5">
        <f t="shared" si="28"/>
        <v>45571</v>
      </c>
      <c r="O138" s="19" t="str">
        <f t="shared" si="29"/>
        <v/>
      </c>
      <c r="P138" s="5">
        <f t="shared" si="30"/>
        <v>45586</v>
      </c>
      <c r="R138" s="19" t="str">
        <f t="shared" si="31"/>
        <v/>
      </c>
      <c r="S138" s="5">
        <f t="shared" si="32"/>
        <v>45591</v>
      </c>
      <c r="T138" s="5">
        <v>45637</v>
      </c>
      <c r="U138" s="19">
        <f t="shared" si="33"/>
        <v>-46</v>
      </c>
      <c r="V138" s="5">
        <f t="shared" si="34"/>
        <v>45630</v>
      </c>
      <c r="W138" s="5">
        <v>45645</v>
      </c>
      <c r="X138" s="19">
        <f t="shared" si="35"/>
        <v>-15</v>
      </c>
      <c r="Y138" s="55">
        <f t="shared" si="36"/>
        <v>45655</v>
      </c>
      <c r="Z138" s="4">
        <v>45659</v>
      </c>
      <c r="AA138" s="53">
        <f t="shared" si="37"/>
        <v>-4</v>
      </c>
      <c r="AB138" s="55">
        <f>IF(B138&lt;&gt;"", B138, "")</f>
        <v>45660</v>
      </c>
      <c r="AC138" s="53">
        <f>IF(OR(AB138="", Z138=""), "", AB138-Z138)</f>
        <v>1</v>
      </c>
      <c r="AD138" s="45">
        <f>IF(B138&lt;&gt;"", B138, "")</f>
        <v>45660</v>
      </c>
      <c r="AE138" s="4">
        <v>45659</v>
      </c>
      <c r="AF138" s="19">
        <f t="shared" si="38"/>
        <v>1</v>
      </c>
      <c r="AG138" s="72"/>
      <c r="AH138" s="2"/>
      <c r="AI138" s="2"/>
      <c r="AJ138" s="2"/>
      <c r="AK138" s="2"/>
      <c r="AL138" s="2"/>
    </row>
    <row r="139" spans="1:38" hidden="1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17">
        <f t="shared" si="26"/>
        <v>45560</v>
      </c>
      <c r="L139" s="19" t="str">
        <f t="shared" si="27"/>
        <v/>
      </c>
      <c r="M139" s="5">
        <f t="shared" si="28"/>
        <v>45571</v>
      </c>
      <c r="O139" s="19" t="str">
        <f t="shared" si="29"/>
        <v/>
      </c>
      <c r="P139" s="5">
        <f t="shared" si="30"/>
        <v>45586</v>
      </c>
      <c r="R139" s="19" t="str">
        <f t="shared" si="31"/>
        <v/>
      </c>
      <c r="S139" s="5">
        <f t="shared" si="32"/>
        <v>45591</v>
      </c>
      <c r="T139" s="5">
        <v>45637</v>
      </c>
      <c r="U139" s="19">
        <f t="shared" si="33"/>
        <v>-46</v>
      </c>
      <c r="V139" s="5">
        <f t="shared" si="34"/>
        <v>45630</v>
      </c>
      <c r="W139" s="5">
        <v>45645</v>
      </c>
      <c r="X139" s="19">
        <f t="shared" si="35"/>
        <v>-15</v>
      </c>
      <c r="Y139" s="55">
        <f t="shared" si="36"/>
        <v>45655</v>
      </c>
      <c r="Z139" s="4">
        <v>45659</v>
      </c>
      <c r="AA139" s="53">
        <f t="shared" si="37"/>
        <v>-4</v>
      </c>
      <c r="AB139" s="55">
        <f>IF(B139&lt;&gt;"", B139, "")</f>
        <v>45660</v>
      </c>
      <c r="AC139" s="53">
        <f>IF(OR(AB139="", Z139=""), "", AB139-Z139)</f>
        <v>1</v>
      </c>
      <c r="AD139" s="45">
        <f>IF(B139&lt;&gt;"", B139, "")</f>
        <v>45660</v>
      </c>
      <c r="AE139" s="4">
        <v>45659</v>
      </c>
      <c r="AF139" s="19">
        <f t="shared" si="38"/>
        <v>1</v>
      </c>
      <c r="AG139" s="72"/>
      <c r="AH139" s="2"/>
      <c r="AI139" s="2"/>
      <c r="AJ139" s="2"/>
      <c r="AK139" s="2"/>
      <c r="AL139" s="2"/>
    </row>
    <row r="140" spans="1:38" hidden="1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17">
        <f t="shared" si="26"/>
        <v>45561</v>
      </c>
      <c r="L140" s="19" t="str">
        <f t="shared" si="27"/>
        <v/>
      </c>
      <c r="M140" s="5">
        <f t="shared" si="28"/>
        <v>45572</v>
      </c>
      <c r="N140" s="4">
        <v>45652</v>
      </c>
      <c r="O140" s="19">
        <f t="shared" si="29"/>
        <v>-80</v>
      </c>
      <c r="P140" s="5">
        <f t="shared" si="30"/>
        <v>45587</v>
      </c>
      <c r="Q140" s="4">
        <v>46022</v>
      </c>
      <c r="R140" s="19">
        <f t="shared" si="31"/>
        <v>-435</v>
      </c>
      <c r="S140" s="5">
        <f t="shared" si="32"/>
        <v>45592</v>
      </c>
      <c r="T140" s="4">
        <v>45657</v>
      </c>
      <c r="U140" s="19">
        <f t="shared" si="33"/>
        <v>-65</v>
      </c>
      <c r="V140" s="5">
        <f t="shared" si="34"/>
        <v>45631</v>
      </c>
      <c r="W140" s="4">
        <v>45666</v>
      </c>
      <c r="X140" s="19">
        <f t="shared" si="35"/>
        <v>-35</v>
      </c>
      <c r="Y140" s="55">
        <f t="shared" si="36"/>
        <v>45656</v>
      </c>
      <c r="Z140" s="4">
        <v>45666</v>
      </c>
      <c r="AA140" s="53">
        <f t="shared" si="37"/>
        <v>-10</v>
      </c>
      <c r="AB140" s="55">
        <f>IF(B140&lt;&gt;"", B140, "")</f>
        <v>45661</v>
      </c>
      <c r="AC140" s="53">
        <f>IF(OR(AB140="", Z140=""), "", AB140-Z140)</f>
        <v>-5</v>
      </c>
      <c r="AD140" s="45">
        <f>IF(B140&lt;&gt;"", B140, "")</f>
        <v>45661</v>
      </c>
      <c r="AE140" s="4">
        <v>45666</v>
      </c>
      <c r="AF140" s="19">
        <f t="shared" si="38"/>
        <v>-5</v>
      </c>
      <c r="AG140" s="72"/>
      <c r="AH140" s="2"/>
      <c r="AI140" s="2"/>
      <c r="AJ140" s="2"/>
      <c r="AK140" s="2"/>
      <c r="AL140" s="2"/>
    </row>
    <row r="141" spans="1:38" hidden="1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17">
        <f t="shared" si="26"/>
        <v>45561</v>
      </c>
      <c r="L141" s="19" t="str">
        <f t="shared" si="27"/>
        <v/>
      </c>
      <c r="M141" s="5">
        <f t="shared" si="28"/>
        <v>45572</v>
      </c>
      <c r="N141" s="4">
        <v>45363</v>
      </c>
      <c r="O141" s="19">
        <f t="shared" si="29"/>
        <v>209</v>
      </c>
      <c r="P141" s="5">
        <f t="shared" si="30"/>
        <v>45587</v>
      </c>
      <c r="Q141" s="4">
        <v>45630</v>
      </c>
      <c r="R141" s="19">
        <f t="shared" si="31"/>
        <v>-43</v>
      </c>
      <c r="S141" s="5">
        <f t="shared" si="32"/>
        <v>45592</v>
      </c>
      <c r="T141" s="4">
        <v>45643</v>
      </c>
      <c r="U141" s="19">
        <f t="shared" si="33"/>
        <v>-51</v>
      </c>
      <c r="V141" s="5">
        <f t="shared" si="34"/>
        <v>45631</v>
      </c>
      <c r="W141" s="4">
        <v>45663</v>
      </c>
      <c r="X141" s="19">
        <f t="shared" si="35"/>
        <v>-32</v>
      </c>
      <c r="Y141" s="55">
        <f t="shared" si="36"/>
        <v>45656</v>
      </c>
      <c r="Z141" s="4">
        <v>45663</v>
      </c>
      <c r="AA141" s="53">
        <f t="shared" si="37"/>
        <v>-7</v>
      </c>
      <c r="AB141" s="55">
        <f>IF(B141&lt;&gt;"", B141, "")</f>
        <v>45661</v>
      </c>
      <c r="AC141" s="53">
        <f>IF(OR(AB141="", Z141=""), "", AB141-Z141)</f>
        <v>-2</v>
      </c>
      <c r="AD141" s="45">
        <f>IF(B141&lt;&gt;"", B141, "")</f>
        <v>45661</v>
      </c>
      <c r="AE141" s="4">
        <v>45663</v>
      </c>
      <c r="AF141" s="19">
        <f t="shared" si="38"/>
        <v>-2</v>
      </c>
      <c r="AG141" s="72"/>
      <c r="AH141" s="2"/>
      <c r="AI141" s="2"/>
      <c r="AJ141" s="2"/>
      <c r="AK141" s="2"/>
      <c r="AL141" s="2"/>
    </row>
    <row r="142" spans="1:38" hidden="1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17">
        <f t="shared" si="26"/>
        <v>45562</v>
      </c>
      <c r="L142" s="19" t="str">
        <f t="shared" si="27"/>
        <v/>
      </c>
      <c r="M142" s="5">
        <f t="shared" si="28"/>
        <v>45573</v>
      </c>
      <c r="O142" s="19" t="str">
        <f t="shared" si="29"/>
        <v/>
      </c>
      <c r="P142" s="5">
        <f t="shared" si="30"/>
        <v>45588</v>
      </c>
      <c r="R142" s="19" t="str">
        <f t="shared" si="31"/>
        <v/>
      </c>
      <c r="S142" s="5">
        <f t="shared" si="32"/>
        <v>45593</v>
      </c>
      <c r="U142" s="19" t="str">
        <f t="shared" si="33"/>
        <v/>
      </c>
      <c r="V142" s="5">
        <f t="shared" si="34"/>
        <v>45632</v>
      </c>
      <c r="W142" s="4">
        <v>45547</v>
      </c>
      <c r="X142" s="19">
        <f t="shared" si="35"/>
        <v>85</v>
      </c>
      <c r="Y142" s="55">
        <f t="shared" si="36"/>
        <v>45657</v>
      </c>
      <c r="Z142" s="4"/>
      <c r="AA142" s="53" t="str">
        <f t="shared" si="37"/>
        <v/>
      </c>
      <c r="AB142" s="55">
        <f>IF(B142&lt;&gt;"", B142, "")</f>
        <v>45662</v>
      </c>
      <c r="AC142" s="53" t="str">
        <f>IF(OR(AB142="", Z142=""), "", AB142-Z142)</f>
        <v/>
      </c>
      <c r="AD142" s="45">
        <f>IF(B142&lt;&gt;"", B142, "")</f>
        <v>45662</v>
      </c>
      <c r="AF142" s="19" t="str">
        <f t="shared" si="38"/>
        <v/>
      </c>
      <c r="AG142" s="72"/>
      <c r="AH142" s="2"/>
      <c r="AI142" s="2"/>
      <c r="AJ142" s="2"/>
      <c r="AK142" s="2"/>
      <c r="AL142" s="2"/>
    </row>
    <row r="143" spans="1:38" hidden="1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17">
        <f t="shared" si="26"/>
        <v>45562</v>
      </c>
      <c r="K143" s="4">
        <v>45625</v>
      </c>
      <c r="L143" s="19">
        <f t="shared" si="27"/>
        <v>-63</v>
      </c>
      <c r="M143" s="5">
        <f t="shared" si="28"/>
        <v>45573</v>
      </c>
      <c r="O143" s="19" t="str">
        <f t="shared" si="29"/>
        <v/>
      </c>
      <c r="P143" s="5">
        <f t="shared" si="30"/>
        <v>45588</v>
      </c>
      <c r="R143" s="19" t="str">
        <f t="shared" si="31"/>
        <v/>
      </c>
      <c r="S143" s="5">
        <f t="shared" si="32"/>
        <v>45593</v>
      </c>
      <c r="U143" s="19" t="str">
        <f t="shared" si="33"/>
        <v/>
      </c>
      <c r="V143" s="5">
        <f t="shared" si="34"/>
        <v>45632</v>
      </c>
      <c r="W143" s="4">
        <v>45638</v>
      </c>
      <c r="X143" s="19">
        <f t="shared" si="35"/>
        <v>-6</v>
      </c>
      <c r="Y143" s="55">
        <f t="shared" si="36"/>
        <v>45657</v>
      </c>
      <c r="Z143" s="4">
        <v>45474</v>
      </c>
      <c r="AA143" s="53">
        <f t="shared" si="37"/>
        <v>183</v>
      </c>
      <c r="AB143" s="55">
        <f>IF(B143&lt;&gt;"", B143, "")</f>
        <v>45662</v>
      </c>
      <c r="AC143" s="53">
        <f>IF(OR(AB143="", Z143=""), "", AB143-Z143)</f>
        <v>188</v>
      </c>
      <c r="AD143" s="45">
        <f>IF(B143&lt;&gt;"", B143, "")</f>
        <v>45662</v>
      </c>
      <c r="AE143" s="4">
        <v>45474</v>
      </c>
      <c r="AF143" s="19">
        <f t="shared" si="38"/>
        <v>188</v>
      </c>
      <c r="AG143" s="72"/>
      <c r="AH143" s="2"/>
      <c r="AI143" s="2"/>
      <c r="AJ143" s="2"/>
      <c r="AK143" s="2"/>
      <c r="AL143" s="2"/>
    </row>
    <row r="144" spans="1:38" hidden="1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17">
        <f t="shared" si="26"/>
        <v>45562</v>
      </c>
      <c r="L144" s="19" t="str">
        <f t="shared" si="27"/>
        <v/>
      </c>
      <c r="M144" s="5">
        <f t="shared" si="28"/>
        <v>45573</v>
      </c>
      <c r="O144" s="19" t="str">
        <f t="shared" si="29"/>
        <v/>
      </c>
      <c r="P144" s="5">
        <f t="shared" si="30"/>
        <v>45588</v>
      </c>
      <c r="R144" s="19" t="str">
        <f t="shared" si="31"/>
        <v/>
      </c>
      <c r="S144" s="5">
        <f t="shared" si="32"/>
        <v>45593</v>
      </c>
      <c r="U144" s="19" t="str">
        <f t="shared" si="33"/>
        <v/>
      </c>
      <c r="V144" s="5">
        <f t="shared" si="34"/>
        <v>45632</v>
      </c>
      <c r="X144" s="19" t="str">
        <f t="shared" si="35"/>
        <v/>
      </c>
      <c r="Y144" s="55">
        <f t="shared" si="36"/>
        <v>45657</v>
      </c>
      <c r="Z144" s="4"/>
      <c r="AA144" s="53" t="str">
        <f t="shared" si="37"/>
        <v/>
      </c>
      <c r="AB144" s="55">
        <f>IF(B144&lt;&gt;"", B144, "")</f>
        <v>45662</v>
      </c>
      <c r="AC144" s="53" t="str">
        <f>IF(OR(AB144="", Z144=""), "", AB144-Z144)</f>
        <v/>
      </c>
      <c r="AD144" s="45">
        <f>IF(B144&lt;&gt;"", B144, "")</f>
        <v>45662</v>
      </c>
      <c r="AF144" s="19" t="str">
        <f t="shared" si="38"/>
        <v/>
      </c>
      <c r="AG144" s="72"/>
      <c r="AH144" s="2"/>
      <c r="AI144" s="2"/>
      <c r="AJ144" s="2"/>
      <c r="AK144" s="2"/>
      <c r="AL144" s="2"/>
    </row>
    <row r="145" spans="1:38" hidden="1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17">
        <f t="shared" si="26"/>
        <v>45562</v>
      </c>
      <c r="K145" s="4">
        <v>45625</v>
      </c>
      <c r="L145" s="19">
        <f t="shared" si="27"/>
        <v>-63</v>
      </c>
      <c r="M145" s="5">
        <f t="shared" si="28"/>
        <v>45573</v>
      </c>
      <c r="O145" s="19" t="str">
        <f t="shared" si="29"/>
        <v/>
      </c>
      <c r="P145" s="5">
        <f t="shared" si="30"/>
        <v>45588</v>
      </c>
      <c r="R145" s="19" t="str">
        <f t="shared" si="31"/>
        <v/>
      </c>
      <c r="S145" s="5">
        <f t="shared" si="32"/>
        <v>45593</v>
      </c>
      <c r="U145" s="19" t="str">
        <f t="shared" si="33"/>
        <v/>
      </c>
      <c r="V145" s="5">
        <f t="shared" si="34"/>
        <v>45632</v>
      </c>
      <c r="W145" s="4">
        <v>45638</v>
      </c>
      <c r="X145" s="19">
        <f t="shared" si="35"/>
        <v>-6</v>
      </c>
      <c r="Y145" s="55">
        <f t="shared" si="36"/>
        <v>45657</v>
      </c>
      <c r="Z145" s="4">
        <v>45656</v>
      </c>
      <c r="AA145" s="53">
        <f t="shared" si="37"/>
        <v>1</v>
      </c>
      <c r="AB145" s="55">
        <f>IF(B145&lt;&gt;"", B145, "")</f>
        <v>45662</v>
      </c>
      <c r="AC145" s="53">
        <f>IF(OR(AB145="", Z145=""), "", AB145-Z145)</f>
        <v>6</v>
      </c>
      <c r="AD145" s="45">
        <f>IF(B145&lt;&gt;"", B145, "")</f>
        <v>45662</v>
      </c>
      <c r="AE145" s="4">
        <v>45656</v>
      </c>
      <c r="AF145" s="19">
        <f t="shared" si="38"/>
        <v>6</v>
      </c>
      <c r="AG145" s="72"/>
      <c r="AH145" s="2"/>
      <c r="AI145" s="2"/>
      <c r="AJ145" s="2"/>
      <c r="AK145" s="2"/>
      <c r="AL145" s="2"/>
    </row>
    <row r="146" spans="1:38" hidden="1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17">
        <f t="shared" si="26"/>
        <v>45562</v>
      </c>
      <c r="L146" s="19" t="str">
        <f t="shared" si="27"/>
        <v/>
      </c>
      <c r="M146" s="5">
        <f t="shared" si="28"/>
        <v>45573</v>
      </c>
      <c r="O146" s="19" t="str">
        <f t="shared" si="29"/>
        <v/>
      </c>
      <c r="P146" s="5">
        <f t="shared" si="30"/>
        <v>45588</v>
      </c>
      <c r="R146" s="19" t="str">
        <f t="shared" si="31"/>
        <v/>
      </c>
      <c r="S146" s="5">
        <f t="shared" si="32"/>
        <v>45593</v>
      </c>
      <c r="U146" s="19" t="str">
        <f t="shared" si="33"/>
        <v/>
      </c>
      <c r="V146" s="5">
        <f t="shared" si="34"/>
        <v>45632</v>
      </c>
      <c r="X146" s="19" t="str">
        <f t="shared" si="35"/>
        <v/>
      </c>
      <c r="Y146" s="55">
        <f t="shared" si="36"/>
        <v>45657</v>
      </c>
      <c r="Z146" s="4"/>
      <c r="AA146" s="53" t="str">
        <f t="shared" si="37"/>
        <v/>
      </c>
      <c r="AB146" s="55">
        <f>IF(B146&lt;&gt;"", B146, "")</f>
        <v>45662</v>
      </c>
      <c r="AC146" s="53" t="str">
        <f>IF(OR(AB146="", Z146=""), "", AB146-Z146)</f>
        <v/>
      </c>
      <c r="AD146" s="45">
        <f>IF(B146&lt;&gt;"", B146, "")</f>
        <v>45662</v>
      </c>
      <c r="AF146" s="19" t="str">
        <f t="shared" si="38"/>
        <v/>
      </c>
      <c r="AG146" s="72"/>
      <c r="AH146" s="2"/>
      <c r="AI146" s="2"/>
      <c r="AJ146" s="2"/>
      <c r="AK146" s="2"/>
      <c r="AL146" s="2"/>
    </row>
    <row r="147" spans="1:38" hidden="1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17">
        <f t="shared" si="26"/>
        <v>45562</v>
      </c>
      <c r="L147" s="19" t="str">
        <f t="shared" si="27"/>
        <v/>
      </c>
      <c r="M147" s="5">
        <f t="shared" si="28"/>
        <v>45573</v>
      </c>
      <c r="O147" s="19" t="str">
        <f t="shared" si="29"/>
        <v/>
      </c>
      <c r="P147" s="5">
        <f t="shared" si="30"/>
        <v>45588</v>
      </c>
      <c r="R147" s="19" t="str">
        <f t="shared" si="31"/>
        <v/>
      </c>
      <c r="S147" s="5">
        <f t="shared" si="32"/>
        <v>45593</v>
      </c>
      <c r="U147" s="19" t="str">
        <f t="shared" si="33"/>
        <v/>
      </c>
      <c r="V147" s="5">
        <f t="shared" si="34"/>
        <v>45632</v>
      </c>
      <c r="X147" s="19" t="str">
        <f t="shared" si="35"/>
        <v/>
      </c>
      <c r="Y147" s="55">
        <f t="shared" si="36"/>
        <v>45657</v>
      </c>
      <c r="Z147" s="4"/>
      <c r="AA147" s="53" t="str">
        <f t="shared" si="37"/>
        <v/>
      </c>
      <c r="AB147" s="55">
        <f>IF(B147&lt;&gt;"", B147, "")</f>
        <v>45662</v>
      </c>
      <c r="AC147" s="53" t="str">
        <f>IF(OR(AB147="", Z147=""), "", AB147-Z147)</f>
        <v/>
      </c>
      <c r="AD147" s="45">
        <f>IF(B147&lt;&gt;"", B147, "")</f>
        <v>45662</v>
      </c>
      <c r="AF147" s="19" t="str">
        <f t="shared" si="38"/>
        <v/>
      </c>
      <c r="AG147" s="72"/>
      <c r="AH147" s="2"/>
      <c r="AI147" s="2"/>
      <c r="AJ147" s="2"/>
      <c r="AK147" s="2"/>
      <c r="AL147" s="2"/>
    </row>
    <row r="148" spans="1:38" hidden="1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17">
        <f t="shared" si="26"/>
        <v>45563</v>
      </c>
      <c r="L148" s="19" t="str">
        <f t="shared" si="27"/>
        <v/>
      </c>
      <c r="M148" s="5">
        <f t="shared" si="28"/>
        <v>45574</v>
      </c>
      <c r="N148" s="4">
        <v>45652</v>
      </c>
      <c r="O148" s="19">
        <f t="shared" si="29"/>
        <v>-78</v>
      </c>
      <c r="P148" s="5">
        <f t="shared" si="30"/>
        <v>45589</v>
      </c>
      <c r="Q148" s="4">
        <v>46022</v>
      </c>
      <c r="R148" s="19">
        <f t="shared" si="31"/>
        <v>-433</v>
      </c>
      <c r="S148" s="5">
        <f t="shared" si="32"/>
        <v>45594</v>
      </c>
      <c r="T148" s="4">
        <v>45657</v>
      </c>
      <c r="U148" s="19">
        <f t="shared" si="33"/>
        <v>-63</v>
      </c>
      <c r="V148" s="5">
        <f t="shared" si="34"/>
        <v>45633</v>
      </c>
      <c r="W148" s="4">
        <v>45666</v>
      </c>
      <c r="X148" s="19">
        <f t="shared" si="35"/>
        <v>-33</v>
      </c>
      <c r="Y148" s="55">
        <f t="shared" si="36"/>
        <v>45658</v>
      </c>
      <c r="Z148" s="4">
        <v>45666</v>
      </c>
      <c r="AA148" s="53">
        <f t="shared" si="37"/>
        <v>-8</v>
      </c>
      <c r="AB148" s="55">
        <f>IF(B148&lt;&gt;"", B148, "")</f>
        <v>45663</v>
      </c>
      <c r="AC148" s="53">
        <f>IF(OR(AB148="", Z148=""), "", AB148-Z148)</f>
        <v>-3</v>
      </c>
      <c r="AD148" s="45">
        <f>IF(B148&lt;&gt;"", B148, "")</f>
        <v>45663</v>
      </c>
      <c r="AE148" s="4">
        <v>45666</v>
      </c>
      <c r="AF148" s="19">
        <f t="shared" si="38"/>
        <v>-3</v>
      </c>
      <c r="AG148" s="72"/>
      <c r="AH148" s="2"/>
      <c r="AI148" s="2"/>
      <c r="AJ148" s="2"/>
      <c r="AK148" s="2"/>
      <c r="AL148" s="2"/>
    </row>
    <row r="149" spans="1:38" hidden="1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17">
        <f t="shared" si="26"/>
        <v>45564</v>
      </c>
      <c r="L149" s="19" t="str">
        <f t="shared" si="27"/>
        <v/>
      </c>
      <c r="M149" s="5">
        <f t="shared" si="28"/>
        <v>45575</v>
      </c>
      <c r="O149" s="19" t="str">
        <f t="shared" si="29"/>
        <v/>
      </c>
      <c r="P149" s="5">
        <f t="shared" si="30"/>
        <v>45590</v>
      </c>
      <c r="R149" s="19" t="str">
        <f t="shared" si="31"/>
        <v/>
      </c>
      <c r="S149" s="5">
        <f t="shared" si="32"/>
        <v>45595</v>
      </c>
      <c r="T149" s="114">
        <v>45615</v>
      </c>
      <c r="U149" s="19">
        <f t="shared" si="33"/>
        <v>-20</v>
      </c>
      <c r="V149" s="5">
        <f t="shared" si="34"/>
        <v>45634</v>
      </c>
      <c r="W149" s="115">
        <v>45656</v>
      </c>
      <c r="X149" s="19">
        <f t="shared" si="35"/>
        <v>-22</v>
      </c>
      <c r="Y149" s="55">
        <f t="shared" si="36"/>
        <v>45659</v>
      </c>
      <c r="Z149" s="4"/>
      <c r="AA149" s="53" t="str">
        <f t="shared" si="37"/>
        <v/>
      </c>
      <c r="AB149" s="55">
        <f>IF(B149&lt;&gt;"", B149, "")</f>
        <v>45664</v>
      </c>
      <c r="AC149" s="53" t="str">
        <f>IF(OR(AB149="", Z149=""), "", AB149-Z149)</f>
        <v/>
      </c>
      <c r="AD149" s="45">
        <f>IF(B149&lt;&gt;"", B149, "")</f>
        <v>45664</v>
      </c>
      <c r="AF149" s="19" t="str">
        <f t="shared" si="38"/>
        <v/>
      </c>
      <c r="AG149" s="72"/>
      <c r="AH149" s="2"/>
      <c r="AI149" s="2"/>
      <c r="AJ149" s="2"/>
      <c r="AK149" s="2"/>
      <c r="AL149" s="2"/>
    </row>
    <row r="150" spans="1:38" hidden="1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17">
        <f t="shared" si="26"/>
        <v>45564</v>
      </c>
      <c r="K150" s="4">
        <v>45581</v>
      </c>
      <c r="L150" s="19">
        <f t="shared" si="27"/>
        <v>-17</v>
      </c>
      <c r="M150" s="5">
        <f t="shared" si="28"/>
        <v>45575</v>
      </c>
      <c r="O150" s="19" t="str">
        <f t="shared" si="29"/>
        <v/>
      </c>
      <c r="P150" s="5">
        <f t="shared" si="30"/>
        <v>45590</v>
      </c>
      <c r="R150" s="19" t="str">
        <f t="shared" si="31"/>
        <v/>
      </c>
      <c r="S150" s="5">
        <f t="shared" si="32"/>
        <v>45595</v>
      </c>
      <c r="T150" s="4">
        <v>45643</v>
      </c>
      <c r="U150" s="19">
        <f t="shared" si="33"/>
        <v>-48</v>
      </c>
      <c r="V150" s="5">
        <f t="shared" si="34"/>
        <v>45634</v>
      </c>
      <c r="W150" s="4">
        <v>45652</v>
      </c>
      <c r="X150" s="19">
        <f t="shared" si="35"/>
        <v>-18</v>
      </c>
      <c r="Y150" s="55">
        <f t="shared" si="36"/>
        <v>45659</v>
      </c>
      <c r="Z150" s="4">
        <v>45681</v>
      </c>
      <c r="AA150" s="53">
        <f t="shared" si="37"/>
        <v>-22</v>
      </c>
      <c r="AB150" s="55">
        <f>IF(B150&lt;&gt;"", B150, "")</f>
        <v>45664</v>
      </c>
      <c r="AC150" s="53">
        <f>IF(OR(AB150="", Z150=""), "", AB150-Z150)</f>
        <v>-17</v>
      </c>
      <c r="AD150" s="45">
        <f>IF(B150&lt;&gt;"", B150, "")</f>
        <v>45664</v>
      </c>
      <c r="AE150" s="4">
        <v>45681</v>
      </c>
      <c r="AF150" s="19">
        <f t="shared" si="38"/>
        <v>-17</v>
      </c>
      <c r="AG150" s="72"/>
      <c r="AH150" s="2"/>
      <c r="AI150" s="2"/>
      <c r="AJ150" s="2"/>
      <c r="AK150" s="2"/>
      <c r="AL150" s="2"/>
    </row>
    <row r="151" spans="1:38" hidden="1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17">
        <f t="shared" si="26"/>
        <v>45565</v>
      </c>
      <c r="L151" s="19" t="str">
        <f t="shared" si="27"/>
        <v/>
      </c>
      <c r="M151" s="5">
        <f t="shared" si="28"/>
        <v>45576</v>
      </c>
      <c r="O151" s="19" t="str">
        <f t="shared" si="29"/>
        <v/>
      </c>
      <c r="P151" s="5">
        <f t="shared" si="30"/>
        <v>45591</v>
      </c>
      <c r="R151" s="19" t="str">
        <f t="shared" si="31"/>
        <v/>
      </c>
      <c r="S151" s="5">
        <f t="shared" si="32"/>
        <v>45596</v>
      </c>
      <c r="U151" s="19" t="str">
        <f t="shared" si="33"/>
        <v/>
      </c>
      <c r="V151" s="5">
        <f t="shared" si="34"/>
        <v>45635</v>
      </c>
      <c r="W151" s="4">
        <v>45654</v>
      </c>
      <c r="X151" s="19">
        <f t="shared" si="35"/>
        <v>-19</v>
      </c>
      <c r="Y151" s="55">
        <f t="shared" si="36"/>
        <v>45660</v>
      </c>
      <c r="Z151" s="4"/>
      <c r="AA151" s="53" t="str">
        <f t="shared" si="37"/>
        <v/>
      </c>
      <c r="AB151" s="55">
        <f>IF(B151&lt;&gt;"", B151, "")</f>
        <v>45665</v>
      </c>
      <c r="AC151" s="53" t="str">
        <f>IF(OR(AB151="", Z151=""), "", AB151-Z151)</f>
        <v/>
      </c>
      <c r="AD151" s="45">
        <f>IF(B151&lt;&gt;"", B151, "")</f>
        <v>45665</v>
      </c>
      <c r="AF151" s="19" t="str">
        <f t="shared" si="38"/>
        <v/>
      </c>
      <c r="AG151" s="72"/>
      <c r="AH151" s="2"/>
      <c r="AI151" s="2"/>
      <c r="AJ151" s="2"/>
      <c r="AK151" s="2"/>
      <c r="AL151" s="2"/>
    </row>
    <row r="152" spans="1:38" s="9" customFormat="1" hidden="1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17">
        <f t="shared" si="26"/>
        <v>45565</v>
      </c>
      <c r="K152" s="4"/>
      <c r="L152" s="19" t="str">
        <f t="shared" si="27"/>
        <v/>
      </c>
      <c r="M152" s="5">
        <f t="shared" si="28"/>
        <v>45576</v>
      </c>
      <c r="N152" s="4"/>
      <c r="O152" s="19" t="str">
        <f t="shared" si="29"/>
        <v/>
      </c>
      <c r="P152" s="5">
        <f t="shared" si="30"/>
        <v>45591</v>
      </c>
      <c r="Q152" s="4"/>
      <c r="R152" s="19" t="str">
        <f t="shared" si="31"/>
        <v/>
      </c>
      <c r="S152" s="5">
        <f t="shared" si="32"/>
        <v>45596</v>
      </c>
      <c r="T152" s="4">
        <v>45334</v>
      </c>
      <c r="U152" s="19">
        <f t="shared" si="33"/>
        <v>262</v>
      </c>
      <c r="V152" s="5">
        <f t="shared" si="34"/>
        <v>45635</v>
      </c>
      <c r="W152" s="6">
        <v>45643</v>
      </c>
      <c r="X152" s="19">
        <f t="shared" si="35"/>
        <v>-8</v>
      </c>
      <c r="Y152" s="55">
        <f t="shared" si="36"/>
        <v>45660</v>
      </c>
      <c r="Z152" s="4"/>
      <c r="AA152" s="53" t="str">
        <f t="shared" si="37"/>
        <v/>
      </c>
      <c r="AB152" s="55">
        <f>IF(B152&lt;&gt;"", B152, "")</f>
        <v>45665</v>
      </c>
      <c r="AC152" s="53" t="str">
        <f>IF(OR(AB152="", Z152=""), "", AB152-Z152)</f>
        <v/>
      </c>
      <c r="AD152" s="45">
        <f>IF(B152&lt;&gt;"", B152, "")</f>
        <v>45665</v>
      </c>
      <c r="AE152" s="4"/>
      <c r="AF152" s="19" t="str">
        <f t="shared" si="38"/>
        <v/>
      </c>
      <c r="AG152" s="73"/>
      <c r="AH152" s="8"/>
      <c r="AI152" s="8"/>
      <c r="AJ152" s="8"/>
      <c r="AK152" s="8"/>
      <c r="AL152" s="8"/>
    </row>
    <row r="153" spans="1:38" hidden="1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17">
        <f t="shared" si="26"/>
        <v>45566</v>
      </c>
      <c r="L153" s="19" t="str">
        <f t="shared" si="27"/>
        <v/>
      </c>
      <c r="M153" s="5">
        <f t="shared" si="28"/>
        <v>45577</v>
      </c>
      <c r="O153" s="19" t="str">
        <f t="shared" si="29"/>
        <v/>
      </c>
      <c r="P153" s="5">
        <f t="shared" si="30"/>
        <v>45592</v>
      </c>
      <c r="R153" s="19" t="str">
        <f t="shared" si="31"/>
        <v/>
      </c>
      <c r="S153" s="5">
        <f t="shared" si="32"/>
        <v>45597</v>
      </c>
      <c r="T153" s="4">
        <v>45663</v>
      </c>
      <c r="U153" s="19">
        <f t="shared" si="33"/>
        <v>-66</v>
      </c>
      <c r="V153" s="5">
        <f t="shared" si="34"/>
        <v>45636</v>
      </c>
      <c r="X153" s="19" t="str">
        <f t="shared" si="35"/>
        <v/>
      </c>
      <c r="Y153" s="55">
        <f t="shared" si="36"/>
        <v>45661</v>
      </c>
      <c r="Z153" s="4"/>
      <c r="AA153" s="53" t="str">
        <f t="shared" si="37"/>
        <v/>
      </c>
      <c r="AB153" s="55">
        <f>IF(B153&lt;&gt;"", B153, "")</f>
        <v>45666</v>
      </c>
      <c r="AC153" s="53" t="str">
        <f>IF(OR(AB153="", Z153=""), "", AB153-Z153)</f>
        <v/>
      </c>
      <c r="AD153" s="45">
        <f>IF(B153&lt;&gt;"", B153, "")</f>
        <v>45666</v>
      </c>
      <c r="AF153" s="19" t="str">
        <f t="shared" si="38"/>
        <v/>
      </c>
      <c r="AG153" s="72"/>
      <c r="AH153" s="2"/>
      <c r="AI153" s="2"/>
      <c r="AJ153" s="2"/>
      <c r="AK153" s="2"/>
      <c r="AL153" s="2"/>
    </row>
    <row r="154" spans="1:38" hidden="1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17">
        <f t="shared" si="26"/>
        <v>45567</v>
      </c>
      <c r="L154" s="19" t="str">
        <f t="shared" si="27"/>
        <v/>
      </c>
      <c r="M154" s="5">
        <f t="shared" si="28"/>
        <v>45578</v>
      </c>
      <c r="N154" s="4">
        <v>45656</v>
      </c>
      <c r="O154" s="19">
        <f t="shared" si="29"/>
        <v>-78</v>
      </c>
      <c r="P154" s="5">
        <f t="shared" si="30"/>
        <v>45593</v>
      </c>
      <c r="Q154" s="4">
        <v>45663</v>
      </c>
      <c r="R154" s="19">
        <f t="shared" si="31"/>
        <v>-70</v>
      </c>
      <c r="S154" s="5">
        <f t="shared" si="32"/>
        <v>45598</v>
      </c>
      <c r="T154" s="4">
        <v>45664</v>
      </c>
      <c r="U154" s="19">
        <f t="shared" si="33"/>
        <v>-66</v>
      </c>
      <c r="V154" s="5">
        <f t="shared" si="34"/>
        <v>45637</v>
      </c>
      <c r="W154" s="4">
        <v>45664</v>
      </c>
      <c r="X154" s="19">
        <f t="shared" si="35"/>
        <v>-27</v>
      </c>
      <c r="Y154" s="55">
        <f t="shared" si="36"/>
        <v>45662</v>
      </c>
      <c r="Z154" s="4">
        <v>45664</v>
      </c>
      <c r="AA154" s="53">
        <f t="shared" si="37"/>
        <v>-2</v>
      </c>
      <c r="AB154" s="55">
        <f>IF(B154&lt;&gt;"", B154, "")</f>
        <v>45667</v>
      </c>
      <c r="AC154" s="53">
        <f>IF(OR(AB154="", Z154=""), "", AB154-Z154)</f>
        <v>3</v>
      </c>
      <c r="AD154" s="45">
        <f>IF(B154&lt;&gt;"", B154, "")</f>
        <v>45667</v>
      </c>
      <c r="AE154" s="4">
        <v>45664</v>
      </c>
      <c r="AF154" s="19">
        <f t="shared" si="38"/>
        <v>3</v>
      </c>
      <c r="AG154" s="72"/>
      <c r="AH154" s="2"/>
      <c r="AI154" s="2"/>
      <c r="AJ154" s="2"/>
      <c r="AK154" s="2"/>
      <c r="AL154" s="2"/>
    </row>
    <row r="155" spans="1:38" hidden="1">
      <c r="A155" s="38">
        <v>154</v>
      </c>
      <c r="B155" s="61">
        <v>45667</v>
      </c>
      <c r="C155" s="99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18">
        <f t="shared" si="26"/>
        <v>45567</v>
      </c>
      <c r="K155" s="7"/>
      <c r="L155" s="19" t="str">
        <f t="shared" si="27"/>
        <v/>
      </c>
      <c r="M155" s="20">
        <f t="shared" si="28"/>
        <v>45578</v>
      </c>
      <c r="N155" s="7"/>
      <c r="O155" s="19" t="str">
        <f t="shared" si="29"/>
        <v/>
      </c>
      <c r="P155" s="20">
        <f t="shared" si="30"/>
        <v>45593</v>
      </c>
      <c r="Q155" s="7">
        <v>45653</v>
      </c>
      <c r="R155" s="19">
        <f t="shared" si="31"/>
        <v>-60</v>
      </c>
      <c r="S155" s="20">
        <f t="shared" si="32"/>
        <v>45598</v>
      </c>
      <c r="T155" s="20">
        <v>45623</v>
      </c>
      <c r="U155" s="19">
        <f t="shared" si="33"/>
        <v>-25</v>
      </c>
      <c r="V155" s="5">
        <f t="shared" si="34"/>
        <v>45637</v>
      </c>
      <c r="W155" s="7">
        <v>45649</v>
      </c>
      <c r="X155" s="19">
        <f t="shared" si="35"/>
        <v>-12</v>
      </c>
      <c r="Y155" s="55">
        <f t="shared" si="36"/>
        <v>45662</v>
      </c>
      <c r="Z155" s="7"/>
      <c r="AA155" s="53" t="str">
        <f t="shared" si="37"/>
        <v/>
      </c>
      <c r="AB155" s="55">
        <f>IF(B155&lt;&gt;"", B155, "")</f>
        <v>45667</v>
      </c>
      <c r="AC155" s="53" t="str">
        <f>IF(OR(AB155="", Z155=""), "", AB155-Z155)</f>
        <v/>
      </c>
      <c r="AD155" s="45">
        <f>IF(B155&lt;&gt;"", B155, "")</f>
        <v>45667</v>
      </c>
      <c r="AE155" s="7"/>
      <c r="AF155" s="19" t="str">
        <f t="shared" si="38"/>
        <v/>
      </c>
      <c r="AG155" s="72"/>
      <c r="AH155" s="2"/>
      <c r="AI155" s="2"/>
      <c r="AJ155" s="2"/>
      <c r="AK155" s="2"/>
      <c r="AL155" s="2"/>
    </row>
    <row r="156" spans="1:38" hidden="1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17">
        <f t="shared" si="26"/>
        <v>45568</v>
      </c>
      <c r="L156" s="19" t="str">
        <f t="shared" si="27"/>
        <v/>
      </c>
      <c r="M156" s="5">
        <f t="shared" si="28"/>
        <v>45579</v>
      </c>
      <c r="N156" s="4">
        <v>45652</v>
      </c>
      <c r="O156" s="19">
        <f t="shared" si="29"/>
        <v>-73</v>
      </c>
      <c r="P156" s="5">
        <f t="shared" si="30"/>
        <v>45594</v>
      </c>
      <c r="Q156" s="4">
        <v>46022</v>
      </c>
      <c r="R156" s="19">
        <f t="shared" si="31"/>
        <v>-428</v>
      </c>
      <c r="S156" s="5">
        <f t="shared" si="32"/>
        <v>45599</v>
      </c>
      <c r="T156" s="4">
        <v>45657</v>
      </c>
      <c r="U156" s="19">
        <f t="shared" si="33"/>
        <v>-58</v>
      </c>
      <c r="V156" s="5">
        <f t="shared" si="34"/>
        <v>45638</v>
      </c>
      <c r="W156" s="4">
        <v>45666</v>
      </c>
      <c r="X156" s="19">
        <f t="shared" si="35"/>
        <v>-28</v>
      </c>
      <c r="Y156" s="55">
        <f t="shared" si="36"/>
        <v>45663</v>
      </c>
      <c r="Z156" s="4">
        <v>45666</v>
      </c>
      <c r="AA156" s="53">
        <f t="shared" si="37"/>
        <v>-3</v>
      </c>
      <c r="AB156" s="55">
        <f>IF(B156&lt;&gt;"", B156, "")</f>
        <v>45668</v>
      </c>
      <c r="AC156" s="53">
        <f>IF(OR(AB156="", Z156=""), "", AB156-Z156)</f>
        <v>2</v>
      </c>
      <c r="AD156" s="45">
        <f>IF(B156&lt;&gt;"", B156, "")</f>
        <v>45668</v>
      </c>
      <c r="AE156" s="4">
        <v>45666</v>
      </c>
      <c r="AF156" s="19">
        <f t="shared" si="38"/>
        <v>2</v>
      </c>
      <c r="AG156" s="72"/>
      <c r="AH156" s="2"/>
      <c r="AI156" s="2"/>
      <c r="AJ156" s="2"/>
      <c r="AK156" s="2"/>
      <c r="AL156" s="2"/>
    </row>
    <row r="157" spans="1:38" hidden="1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17">
        <f t="shared" si="26"/>
        <v>45568</v>
      </c>
      <c r="L157" s="19" t="str">
        <f t="shared" si="27"/>
        <v/>
      </c>
      <c r="M157" s="5">
        <f t="shared" si="28"/>
        <v>45579</v>
      </c>
      <c r="O157" s="19" t="str">
        <f t="shared" si="29"/>
        <v/>
      </c>
      <c r="P157" s="5">
        <f t="shared" si="30"/>
        <v>45594</v>
      </c>
      <c r="R157" s="19" t="str">
        <f t="shared" si="31"/>
        <v/>
      </c>
      <c r="S157" s="5">
        <f t="shared" si="32"/>
        <v>45599</v>
      </c>
      <c r="U157" s="19" t="str">
        <f t="shared" si="33"/>
        <v/>
      </c>
      <c r="V157" s="5">
        <f t="shared" si="34"/>
        <v>45638</v>
      </c>
      <c r="W157" s="4">
        <v>45667</v>
      </c>
      <c r="X157" s="19">
        <f t="shared" si="35"/>
        <v>-29</v>
      </c>
      <c r="Y157" s="55">
        <f t="shared" si="36"/>
        <v>45663</v>
      </c>
      <c r="Z157" s="4">
        <v>45677</v>
      </c>
      <c r="AA157" s="53">
        <f t="shared" si="37"/>
        <v>-14</v>
      </c>
      <c r="AB157" s="55">
        <f>IF(B157&lt;&gt;"", B157, "")</f>
        <v>45668</v>
      </c>
      <c r="AC157" s="53">
        <f>IF(OR(AB157="", Z157=""), "", AB157-Z157)</f>
        <v>-9</v>
      </c>
      <c r="AD157" s="45">
        <f>IF(B157&lt;&gt;"", B157, "")</f>
        <v>45668</v>
      </c>
      <c r="AE157" s="4">
        <v>45677</v>
      </c>
      <c r="AF157" s="19">
        <f t="shared" si="38"/>
        <v>-9</v>
      </c>
      <c r="AG157" s="72"/>
      <c r="AH157" s="2"/>
      <c r="AI157" s="2"/>
      <c r="AJ157" s="2"/>
      <c r="AK157" s="2"/>
      <c r="AL157" s="2"/>
    </row>
    <row r="158" spans="1:38" hidden="1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17">
        <f t="shared" si="26"/>
        <v>45568</v>
      </c>
      <c r="L158" s="19" t="str">
        <f t="shared" si="27"/>
        <v/>
      </c>
      <c r="M158" s="5">
        <f t="shared" si="28"/>
        <v>45579</v>
      </c>
      <c r="O158" s="19" t="str">
        <f t="shared" si="29"/>
        <v/>
      </c>
      <c r="P158" s="5">
        <f t="shared" si="30"/>
        <v>45594</v>
      </c>
      <c r="R158" s="19" t="str">
        <f t="shared" si="31"/>
        <v/>
      </c>
      <c r="S158" s="5">
        <f t="shared" si="32"/>
        <v>45599</v>
      </c>
      <c r="U158" s="19" t="str">
        <f t="shared" si="33"/>
        <v/>
      </c>
      <c r="V158" s="5">
        <f t="shared" si="34"/>
        <v>45638</v>
      </c>
      <c r="W158" s="4">
        <v>45631</v>
      </c>
      <c r="X158" s="19">
        <f t="shared" si="35"/>
        <v>7</v>
      </c>
      <c r="Y158" s="55">
        <f t="shared" si="36"/>
        <v>45663</v>
      </c>
      <c r="Z158" s="4"/>
      <c r="AA158" s="53" t="str">
        <f t="shared" si="37"/>
        <v/>
      </c>
      <c r="AB158" s="55">
        <f>IF(B158&lt;&gt;"", B158, "")</f>
        <v>45668</v>
      </c>
      <c r="AC158" s="53" t="str">
        <f>IF(OR(AB158="", Z158=""), "", AB158-Z158)</f>
        <v/>
      </c>
      <c r="AD158" s="45">
        <f>IF(B158&lt;&gt;"", B158, "")</f>
        <v>45668</v>
      </c>
      <c r="AF158" s="19" t="str">
        <f t="shared" si="38"/>
        <v/>
      </c>
      <c r="AG158" s="72"/>
      <c r="AH158" s="2"/>
      <c r="AI158" s="2"/>
      <c r="AJ158" s="2"/>
      <c r="AK158" s="2"/>
      <c r="AL158" s="2"/>
    </row>
    <row r="159" spans="1:38" hidden="1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17">
        <f t="shared" si="26"/>
        <v>45568</v>
      </c>
      <c r="K159" s="4">
        <v>45625</v>
      </c>
      <c r="L159" s="19">
        <f t="shared" si="27"/>
        <v>-57</v>
      </c>
      <c r="M159" s="5">
        <f t="shared" si="28"/>
        <v>45579</v>
      </c>
      <c r="O159" s="19" t="str">
        <f t="shared" si="29"/>
        <v/>
      </c>
      <c r="P159" s="5">
        <f t="shared" si="30"/>
        <v>45594</v>
      </c>
      <c r="R159" s="19" t="str">
        <f t="shared" si="31"/>
        <v/>
      </c>
      <c r="S159" s="5">
        <f t="shared" si="32"/>
        <v>45599</v>
      </c>
      <c r="T159" s="114">
        <v>45643</v>
      </c>
      <c r="U159" s="19">
        <f t="shared" si="33"/>
        <v>-44</v>
      </c>
      <c r="V159" s="5">
        <f t="shared" si="34"/>
        <v>45638</v>
      </c>
      <c r="W159" s="6">
        <v>45650</v>
      </c>
      <c r="X159" s="19">
        <f t="shared" si="35"/>
        <v>-12</v>
      </c>
      <c r="Y159" s="55">
        <f t="shared" si="36"/>
        <v>45663</v>
      </c>
      <c r="Z159" s="4"/>
      <c r="AA159" s="53" t="str">
        <f t="shared" si="37"/>
        <v/>
      </c>
      <c r="AB159" s="55">
        <f>IF(B159&lt;&gt;"", B159, "")</f>
        <v>45668</v>
      </c>
      <c r="AC159" s="53" t="str">
        <f>IF(OR(AB159="", Z159=""), "", AB159-Z159)</f>
        <v/>
      </c>
      <c r="AD159" s="45">
        <f>IF(B159&lt;&gt;"", B159, "")</f>
        <v>45668</v>
      </c>
      <c r="AF159" s="19" t="str">
        <f t="shared" si="38"/>
        <v/>
      </c>
      <c r="AG159" s="72"/>
      <c r="AH159" s="2"/>
      <c r="AI159" s="2"/>
      <c r="AJ159" s="2"/>
      <c r="AK159" s="2"/>
      <c r="AL159" s="2"/>
    </row>
    <row r="160" spans="1:38" hidden="1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17">
        <f t="shared" si="26"/>
        <v>45569</v>
      </c>
      <c r="K160" s="4">
        <v>45625</v>
      </c>
      <c r="L160" s="19">
        <f t="shared" si="27"/>
        <v>-56</v>
      </c>
      <c r="M160" s="5">
        <f t="shared" si="28"/>
        <v>45580</v>
      </c>
      <c r="O160" s="19" t="str">
        <f t="shared" si="29"/>
        <v/>
      </c>
      <c r="P160" s="5">
        <f t="shared" si="30"/>
        <v>45595</v>
      </c>
      <c r="R160" s="19" t="str">
        <f t="shared" si="31"/>
        <v/>
      </c>
      <c r="S160" s="5">
        <f t="shared" si="32"/>
        <v>45600</v>
      </c>
      <c r="U160" s="19" t="str">
        <f t="shared" si="33"/>
        <v/>
      </c>
      <c r="V160" s="5">
        <f t="shared" si="34"/>
        <v>45639</v>
      </c>
      <c r="W160" s="6">
        <v>45643</v>
      </c>
      <c r="X160" s="19">
        <f t="shared" si="35"/>
        <v>-4</v>
      </c>
      <c r="Y160" s="55">
        <f t="shared" si="36"/>
        <v>45664</v>
      </c>
      <c r="Z160" s="114">
        <v>45660</v>
      </c>
      <c r="AA160" s="53">
        <f t="shared" si="37"/>
        <v>4</v>
      </c>
      <c r="AB160" s="55">
        <f>IF(B160&lt;&gt;"", B160, "")</f>
        <v>45669</v>
      </c>
      <c r="AC160" s="53">
        <f>IF(OR(AB160="", Z160=""), "", AB160-Z160)</f>
        <v>9</v>
      </c>
      <c r="AD160" s="45">
        <f>IF(B160&lt;&gt;"", B160, "")</f>
        <v>45669</v>
      </c>
      <c r="AE160" s="114">
        <v>45660</v>
      </c>
      <c r="AF160" s="19">
        <f t="shared" si="38"/>
        <v>9</v>
      </c>
      <c r="AG160" s="72"/>
      <c r="AH160" s="2"/>
      <c r="AI160" s="2"/>
      <c r="AJ160" s="2"/>
      <c r="AK160" s="2"/>
      <c r="AL160" s="2"/>
    </row>
    <row r="161" spans="1:38" hidden="1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17">
        <f t="shared" si="26"/>
        <v>45571</v>
      </c>
      <c r="L161" s="19" t="str">
        <f t="shared" si="27"/>
        <v/>
      </c>
      <c r="M161" s="5">
        <f t="shared" si="28"/>
        <v>45582</v>
      </c>
      <c r="O161" s="19" t="str">
        <f t="shared" si="29"/>
        <v/>
      </c>
      <c r="P161" s="5">
        <f t="shared" si="30"/>
        <v>45597</v>
      </c>
      <c r="R161" s="19" t="str">
        <f t="shared" si="31"/>
        <v/>
      </c>
      <c r="S161" s="5">
        <f t="shared" si="32"/>
        <v>45602</v>
      </c>
      <c r="U161" s="19" t="str">
        <f t="shared" si="33"/>
        <v/>
      </c>
      <c r="V161" s="5">
        <f t="shared" si="34"/>
        <v>45641</v>
      </c>
      <c r="X161" s="19" t="str">
        <f t="shared" si="35"/>
        <v/>
      </c>
      <c r="Y161" s="55">
        <f t="shared" si="36"/>
        <v>45666</v>
      </c>
      <c r="Z161" s="4"/>
      <c r="AA161" s="53" t="str">
        <f t="shared" si="37"/>
        <v/>
      </c>
      <c r="AB161" s="55">
        <f>IF(B161&lt;&gt;"", B161, "")</f>
        <v>45671</v>
      </c>
      <c r="AC161" s="53" t="str">
        <f>IF(OR(AB161="", Z161=""), "", AB161-Z161)</f>
        <v/>
      </c>
      <c r="AD161" s="45">
        <f>IF(B161&lt;&gt;"", B161, "")</f>
        <v>45671</v>
      </c>
      <c r="AF161" s="19" t="str">
        <f t="shared" si="38"/>
        <v/>
      </c>
      <c r="AG161" s="72"/>
      <c r="AH161" s="2"/>
      <c r="AI161" s="2"/>
      <c r="AJ161" s="2"/>
      <c r="AK161" s="2"/>
      <c r="AL161" s="2"/>
    </row>
    <row r="162" spans="1:38" hidden="1">
      <c r="A162" s="38">
        <v>161</v>
      </c>
      <c r="B162" s="61">
        <v>45672</v>
      </c>
      <c r="C162" s="99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18">
        <f t="shared" si="26"/>
        <v>45572</v>
      </c>
      <c r="K162" s="7">
        <v>45581</v>
      </c>
      <c r="L162" s="19">
        <f t="shared" si="27"/>
        <v>-9</v>
      </c>
      <c r="M162" s="20">
        <f t="shared" si="28"/>
        <v>45583</v>
      </c>
      <c r="N162" s="7"/>
      <c r="O162" s="19" t="str">
        <f t="shared" si="29"/>
        <v/>
      </c>
      <c r="P162" s="20">
        <f t="shared" si="30"/>
        <v>45598</v>
      </c>
      <c r="Q162" s="7">
        <v>45672</v>
      </c>
      <c r="R162" s="19">
        <f t="shared" si="31"/>
        <v>-74</v>
      </c>
      <c r="S162" s="20">
        <f t="shared" si="32"/>
        <v>45603</v>
      </c>
      <c r="T162" s="7"/>
      <c r="U162" s="19" t="str">
        <f t="shared" si="33"/>
        <v/>
      </c>
      <c r="V162" s="5">
        <f t="shared" si="34"/>
        <v>45642</v>
      </c>
      <c r="W162" s="7"/>
      <c r="X162" s="19" t="str">
        <f t="shared" si="35"/>
        <v/>
      </c>
      <c r="Y162" s="55">
        <f t="shared" si="36"/>
        <v>45667</v>
      </c>
      <c r="Z162" s="45"/>
      <c r="AA162" s="53" t="str">
        <f t="shared" si="37"/>
        <v/>
      </c>
      <c r="AB162" s="55">
        <f>IF(B162&lt;&gt;"", B162, "")</f>
        <v>45672</v>
      </c>
      <c r="AC162" s="53" t="str">
        <f>IF(OR(AB162="", Z162=""), "", AB162-Z162)</f>
        <v/>
      </c>
      <c r="AD162" s="45">
        <f>IF(B162&lt;&gt;"", B162, "")</f>
        <v>45672</v>
      </c>
      <c r="AE162" s="45"/>
      <c r="AF162" s="19" t="str">
        <f t="shared" si="38"/>
        <v/>
      </c>
      <c r="AG162" s="72"/>
      <c r="AH162" s="2"/>
      <c r="AI162" s="2"/>
      <c r="AJ162" s="2"/>
      <c r="AK162" s="2"/>
      <c r="AL162" s="2"/>
    </row>
    <row r="163" spans="1:38" s="9" customFormat="1" hidden="1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17">
        <f t="shared" si="26"/>
        <v>45572</v>
      </c>
      <c r="K163" s="4">
        <v>45581</v>
      </c>
      <c r="L163" s="19">
        <f t="shared" si="27"/>
        <v>-9</v>
      </c>
      <c r="M163" s="5">
        <f t="shared" si="28"/>
        <v>45583</v>
      </c>
      <c r="N163" s="4"/>
      <c r="O163" s="19" t="str">
        <f t="shared" si="29"/>
        <v/>
      </c>
      <c r="P163" s="5">
        <f t="shared" si="30"/>
        <v>45598</v>
      </c>
      <c r="Q163" s="4"/>
      <c r="R163" s="19" t="str">
        <f t="shared" si="31"/>
        <v/>
      </c>
      <c r="S163" s="5">
        <f t="shared" si="32"/>
        <v>45603</v>
      </c>
      <c r="T163" s="4">
        <v>45649</v>
      </c>
      <c r="U163" s="19">
        <f t="shared" si="33"/>
        <v>-46</v>
      </c>
      <c r="V163" s="5">
        <f t="shared" si="34"/>
        <v>45642</v>
      </c>
      <c r="W163" s="4">
        <v>45650</v>
      </c>
      <c r="X163" s="19">
        <f t="shared" si="35"/>
        <v>-8</v>
      </c>
      <c r="Y163" s="55">
        <f t="shared" si="36"/>
        <v>45667</v>
      </c>
      <c r="Z163" s="6">
        <v>45671</v>
      </c>
      <c r="AA163" s="53">
        <f t="shared" si="37"/>
        <v>-4</v>
      </c>
      <c r="AB163" s="55">
        <f>IF(B163&lt;&gt;"", B163, "")</f>
        <v>45672</v>
      </c>
      <c r="AC163" s="53">
        <f>IF(OR(AB163="", Z163=""), "", AB163-Z163)</f>
        <v>1</v>
      </c>
      <c r="AD163" s="45">
        <f>IF(B163&lt;&gt;"", B163, "")</f>
        <v>45672</v>
      </c>
      <c r="AE163" s="6">
        <v>45671</v>
      </c>
      <c r="AF163" s="19">
        <f t="shared" si="38"/>
        <v>1</v>
      </c>
      <c r="AG163" s="73"/>
      <c r="AH163" s="8"/>
      <c r="AI163" s="8"/>
      <c r="AJ163" s="8"/>
      <c r="AK163" s="8"/>
      <c r="AL163" s="8"/>
    </row>
    <row r="164" spans="1:38" hidden="1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17">
        <f t="shared" si="26"/>
        <v>45572</v>
      </c>
      <c r="K164" s="4">
        <v>45581</v>
      </c>
      <c r="L164" s="19">
        <f t="shared" si="27"/>
        <v>-9</v>
      </c>
      <c r="M164" s="5">
        <f t="shared" si="28"/>
        <v>45583</v>
      </c>
      <c r="O164" s="19" t="str">
        <f t="shared" si="29"/>
        <v/>
      </c>
      <c r="P164" s="5">
        <f t="shared" si="30"/>
        <v>45598</v>
      </c>
      <c r="R164" s="19" t="str">
        <f t="shared" si="31"/>
        <v/>
      </c>
      <c r="S164" s="5">
        <f t="shared" si="32"/>
        <v>45603</v>
      </c>
      <c r="T164" s="4">
        <v>45630</v>
      </c>
      <c r="U164" s="19">
        <f t="shared" si="33"/>
        <v>-27</v>
      </c>
      <c r="V164" s="5">
        <f t="shared" si="34"/>
        <v>45642</v>
      </c>
      <c r="W164" s="4">
        <v>45643</v>
      </c>
      <c r="X164" s="19">
        <f t="shared" si="35"/>
        <v>-1</v>
      </c>
      <c r="Y164" s="55">
        <f t="shared" si="36"/>
        <v>45667</v>
      </c>
      <c r="Z164" s="4">
        <v>45677</v>
      </c>
      <c r="AA164" s="53">
        <f t="shared" si="37"/>
        <v>-10</v>
      </c>
      <c r="AB164" s="55">
        <f>IF(B164&lt;&gt;"", B164, "")</f>
        <v>45672</v>
      </c>
      <c r="AC164" s="53">
        <f>IF(OR(AB164="", Z164=""), "", AB164-Z164)</f>
        <v>-5</v>
      </c>
      <c r="AD164" s="45">
        <f>IF(B164&lt;&gt;"", B164, "")</f>
        <v>45672</v>
      </c>
      <c r="AE164" s="4">
        <v>45677</v>
      </c>
      <c r="AF164" s="19">
        <f t="shared" si="38"/>
        <v>-5</v>
      </c>
      <c r="AG164" s="72"/>
      <c r="AH164" s="2"/>
      <c r="AI164" s="2"/>
      <c r="AJ164" s="2"/>
      <c r="AK164" s="2"/>
      <c r="AL164" s="2"/>
    </row>
    <row r="165" spans="1:38" hidden="1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17">
        <f t="shared" si="26"/>
        <v>45572</v>
      </c>
      <c r="K165" s="4">
        <v>45581</v>
      </c>
      <c r="L165" s="19">
        <f t="shared" si="27"/>
        <v>-9</v>
      </c>
      <c r="M165" s="5">
        <f t="shared" si="28"/>
        <v>45583</v>
      </c>
      <c r="O165" s="19" t="str">
        <f t="shared" si="29"/>
        <v/>
      </c>
      <c r="P165" s="5">
        <f t="shared" si="30"/>
        <v>45598</v>
      </c>
      <c r="R165" s="19" t="str">
        <f t="shared" si="31"/>
        <v/>
      </c>
      <c r="S165" s="5">
        <f t="shared" si="32"/>
        <v>45603</v>
      </c>
      <c r="T165" s="4">
        <v>45637</v>
      </c>
      <c r="U165" s="19">
        <f t="shared" si="33"/>
        <v>-34</v>
      </c>
      <c r="V165" s="5">
        <f t="shared" si="34"/>
        <v>45642</v>
      </c>
      <c r="W165" s="4">
        <v>45653</v>
      </c>
      <c r="X165" s="19">
        <f t="shared" si="35"/>
        <v>-11</v>
      </c>
      <c r="Y165" s="55">
        <f t="shared" si="36"/>
        <v>45667</v>
      </c>
      <c r="Z165" s="4">
        <v>45681</v>
      </c>
      <c r="AA165" s="53">
        <f t="shared" si="37"/>
        <v>-14</v>
      </c>
      <c r="AB165" s="55">
        <f>IF(B165&lt;&gt;"", B165, "")</f>
        <v>45672</v>
      </c>
      <c r="AC165" s="53">
        <f>IF(OR(AB165="", Z165=""), "", AB165-Z165)</f>
        <v>-9</v>
      </c>
      <c r="AD165" s="45">
        <f>IF(B165&lt;&gt;"", B165, "")</f>
        <v>45672</v>
      </c>
      <c r="AE165" s="4">
        <v>45681</v>
      </c>
      <c r="AF165" s="19">
        <f t="shared" si="38"/>
        <v>-9</v>
      </c>
      <c r="AG165" s="72"/>
      <c r="AH165" s="2"/>
      <c r="AI165" s="2"/>
      <c r="AJ165" s="2"/>
      <c r="AK165" s="2"/>
      <c r="AL165" s="2"/>
    </row>
    <row r="166" spans="1:38" hidden="1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17">
        <f t="shared" si="26"/>
        <v>45572</v>
      </c>
      <c r="L166" s="19" t="str">
        <f t="shared" si="27"/>
        <v/>
      </c>
      <c r="M166" s="5">
        <f t="shared" si="28"/>
        <v>45583</v>
      </c>
      <c r="N166" s="4">
        <v>45610</v>
      </c>
      <c r="O166" s="19">
        <f t="shared" si="29"/>
        <v>-27</v>
      </c>
      <c r="P166" s="5">
        <f t="shared" si="30"/>
        <v>45598</v>
      </c>
      <c r="Q166" s="4">
        <v>45621</v>
      </c>
      <c r="R166" s="19">
        <f t="shared" si="31"/>
        <v>-23</v>
      </c>
      <c r="S166" s="5">
        <f t="shared" si="32"/>
        <v>45603</v>
      </c>
      <c r="T166" s="4">
        <v>45624</v>
      </c>
      <c r="U166" s="19">
        <f t="shared" si="33"/>
        <v>-21</v>
      </c>
      <c r="V166" s="5">
        <f t="shared" si="34"/>
        <v>45642</v>
      </c>
      <c r="W166" s="4">
        <v>45624</v>
      </c>
      <c r="X166" s="19">
        <f t="shared" si="35"/>
        <v>18</v>
      </c>
      <c r="Y166" s="55">
        <f t="shared" si="36"/>
        <v>45667</v>
      </c>
      <c r="Z166" s="4"/>
      <c r="AA166" s="53" t="str">
        <f t="shared" si="37"/>
        <v/>
      </c>
      <c r="AB166" s="55">
        <f>IF(B166&lt;&gt;"", B166, "")</f>
        <v>45672</v>
      </c>
      <c r="AC166" s="53" t="str">
        <f>IF(OR(AB166="", Z166=""), "", AB166-Z166)</f>
        <v/>
      </c>
      <c r="AD166" s="45">
        <f>IF(B166&lt;&gt;"", B166, "")</f>
        <v>45672</v>
      </c>
      <c r="AF166" s="19" t="str">
        <f t="shared" si="38"/>
        <v/>
      </c>
      <c r="AG166" s="72"/>
      <c r="AH166" s="2"/>
      <c r="AI166" s="2"/>
      <c r="AJ166" s="2"/>
      <c r="AK166" s="2"/>
      <c r="AL166" s="2"/>
    </row>
    <row r="167" spans="1:38" hidden="1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17">
        <f t="shared" si="26"/>
        <v>45573</v>
      </c>
      <c r="K167" s="4">
        <v>45581</v>
      </c>
      <c r="L167" s="19">
        <f t="shared" si="27"/>
        <v>-8</v>
      </c>
      <c r="M167" s="5">
        <f t="shared" si="28"/>
        <v>45584</v>
      </c>
      <c r="O167" s="19" t="str">
        <f t="shared" si="29"/>
        <v/>
      </c>
      <c r="P167" s="5">
        <f t="shared" si="30"/>
        <v>45599</v>
      </c>
      <c r="R167" s="19" t="str">
        <f t="shared" si="31"/>
        <v/>
      </c>
      <c r="S167" s="5">
        <f t="shared" si="32"/>
        <v>45604</v>
      </c>
      <c r="T167" s="4">
        <v>45630</v>
      </c>
      <c r="U167" s="19">
        <f t="shared" si="33"/>
        <v>-26</v>
      </c>
      <c r="V167" s="5">
        <f t="shared" si="34"/>
        <v>45643</v>
      </c>
      <c r="W167" s="4">
        <v>45643</v>
      </c>
      <c r="X167" s="19">
        <f t="shared" si="35"/>
        <v>0</v>
      </c>
      <c r="Y167" s="55">
        <f t="shared" si="36"/>
        <v>45668</v>
      </c>
      <c r="Z167" s="4">
        <v>45671</v>
      </c>
      <c r="AA167" s="53">
        <f t="shared" si="37"/>
        <v>-3</v>
      </c>
      <c r="AB167" s="55">
        <f>IF(B167&lt;&gt;"", B167, "")</f>
        <v>45673</v>
      </c>
      <c r="AC167" s="53">
        <f>IF(OR(AB167="", Z167=""), "", AB167-Z167)</f>
        <v>2</v>
      </c>
      <c r="AD167" s="45">
        <f>IF(B167&lt;&gt;"", B167, "")</f>
        <v>45673</v>
      </c>
      <c r="AE167" s="4">
        <v>45671</v>
      </c>
      <c r="AF167" s="19">
        <f t="shared" si="38"/>
        <v>2</v>
      </c>
      <c r="AG167" s="72"/>
      <c r="AH167" s="2"/>
      <c r="AI167" s="2"/>
      <c r="AJ167" s="2"/>
      <c r="AK167" s="2"/>
      <c r="AL167" s="2"/>
    </row>
    <row r="168" spans="1:38" hidden="1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17">
        <f t="shared" si="26"/>
        <v>45574</v>
      </c>
      <c r="L168" s="19" t="str">
        <f t="shared" si="27"/>
        <v/>
      </c>
      <c r="M168" s="5">
        <f t="shared" si="28"/>
        <v>45585</v>
      </c>
      <c r="O168" s="19" t="str">
        <f t="shared" si="29"/>
        <v/>
      </c>
      <c r="P168" s="5">
        <f t="shared" si="30"/>
        <v>45600</v>
      </c>
      <c r="R168" s="19" t="str">
        <f t="shared" si="31"/>
        <v/>
      </c>
      <c r="S168" s="5">
        <f t="shared" si="32"/>
        <v>45605</v>
      </c>
      <c r="T168" s="114">
        <v>45652</v>
      </c>
      <c r="U168" s="19">
        <f t="shared" si="33"/>
        <v>-47</v>
      </c>
      <c r="V168" s="5">
        <f t="shared" si="34"/>
        <v>45644</v>
      </c>
      <c r="W168" s="6">
        <v>45656</v>
      </c>
      <c r="X168" s="19">
        <f t="shared" si="35"/>
        <v>-12</v>
      </c>
      <c r="Y168" s="55">
        <f t="shared" si="36"/>
        <v>45669</v>
      </c>
      <c r="Z168" s="114">
        <v>45666</v>
      </c>
      <c r="AA168" s="53">
        <f t="shared" si="37"/>
        <v>3</v>
      </c>
      <c r="AB168" s="55">
        <f>IF(B168&lt;&gt;"", B168, "")</f>
        <v>45674</v>
      </c>
      <c r="AC168" s="53">
        <f>IF(OR(AB168="", Z168=""), "", AB168-Z168)</f>
        <v>8</v>
      </c>
      <c r="AD168" s="45">
        <f>IF(B168&lt;&gt;"", B168, "")</f>
        <v>45674</v>
      </c>
      <c r="AE168" s="114">
        <v>45666</v>
      </c>
      <c r="AF168" s="19">
        <f t="shared" si="38"/>
        <v>8</v>
      </c>
      <c r="AG168" s="72"/>
      <c r="AH168" s="2"/>
      <c r="AI168" s="2"/>
      <c r="AJ168" s="2"/>
      <c r="AK168" s="2"/>
      <c r="AL168" s="2"/>
    </row>
    <row r="169" spans="1:38" hidden="1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17">
        <f t="shared" si="26"/>
        <v>45575</v>
      </c>
      <c r="K169" s="4">
        <v>45581</v>
      </c>
      <c r="L169" s="19">
        <f t="shared" si="27"/>
        <v>-6</v>
      </c>
      <c r="M169" s="5">
        <f t="shared" si="28"/>
        <v>45586</v>
      </c>
      <c r="N169" s="4">
        <v>45637</v>
      </c>
      <c r="O169" s="19">
        <f t="shared" si="29"/>
        <v>-51</v>
      </c>
      <c r="P169" s="5">
        <f t="shared" si="30"/>
        <v>45601</v>
      </c>
      <c r="Q169" s="4">
        <v>45652</v>
      </c>
      <c r="R169" s="19">
        <f t="shared" si="31"/>
        <v>-51</v>
      </c>
      <c r="S169" s="5">
        <f t="shared" si="32"/>
        <v>45606</v>
      </c>
      <c r="T169" s="4">
        <v>45637</v>
      </c>
      <c r="U169" s="19">
        <f t="shared" si="33"/>
        <v>-31</v>
      </c>
      <c r="V169" s="5">
        <f t="shared" si="34"/>
        <v>45645</v>
      </c>
      <c r="W169" s="4">
        <v>45650</v>
      </c>
      <c r="X169" s="19">
        <f t="shared" si="35"/>
        <v>-5</v>
      </c>
      <c r="Y169" s="55">
        <f t="shared" si="36"/>
        <v>45670</v>
      </c>
      <c r="Z169" s="4">
        <v>45672</v>
      </c>
      <c r="AA169" s="53">
        <f t="shared" si="37"/>
        <v>-2</v>
      </c>
      <c r="AB169" s="55">
        <f>IF(B169&lt;&gt;"", B169, "")</f>
        <v>45675</v>
      </c>
      <c r="AC169" s="53">
        <f>IF(OR(AB169="", Z169=""), "", AB169-Z169)</f>
        <v>3</v>
      </c>
      <c r="AD169" s="45">
        <f>IF(B169&lt;&gt;"", B169, "")</f>
        <v>45675</v>
      </c>
      <c r="AE169" s="4">
        <v>45672</v>
      </c>
      <c r="AF169" s="19">
        <f t="shared" si="38"/>
        <v>3</v>
      </c>
      <c r="AG169" s="72"/>
      <c r="AH169" s="2"/>
      <c r="AI169" s="2"/>
      <c r="AJ169" s="2"/>
      <c r="AK169" s="2"/>
      <c r="AL169" s="2"/>
    </row>
    <row r="170" spans="1:38" hidden="1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17">
        <f t="shared" si="26"/>
        <v>45575</v>
      </c>
      <c r="L170" s="19" t="str">
        <f t="shared" si="27"/>
        <v/>
      </c>
      <c r="M170" s="5">
        <f t="shared" si="28"/>
        <v>45586</v>
      </c>
      <c r="O170" s="19" t="str">
        <f t="shared" si="29"/>
        <v/>
      </c>
      <c r="P170" s="5">
        <f t="shared" si="30"/>
        <v>45601</v>
      </c>
      <c r="R170" s="19" t="str">
        <f t="shared" si="31"/>
        <v/>
      </c>
      <c r="S170" s="5">
        <f t="shared" si="32"/>
        <v>45606</v>
      </c>
      <c r="T170" s="6">
        <v>45652</v>
      </c>
      <c r="U170" s="19">
        <f t="shared" si="33"/>
        <v>-46</v>
      </c>
      <c r="V170" s="5">
        <f t="shared" si="34"/>
        <v>45645</v>
      </c>
      <c r="W170" s="4">
        <v>45679</v>
      </c>
      <c r="X170" s="19">
        <f t="shared" si="35"/>
        <v>-34</v>
      </c>
      <c r="Y170" s="55">
        <f t="shared" si="36"/>
        <v>45670</v>
      </c>
      <c r="Z170" s="4">
        <v>45761</v>
      </c>
      <c r="AA170" s="53">
        <f t="shared" si="37"/>
        <v>-91</v>
      </c>
      <c r="AB170" s="55">
        <f>IF(B170&lt;&gt;"", B170, "")</f>
        <v>45675</v>
      </c>
      <c r="AC170" s="53">
        <f>IF(OR(AB170="", Z170=""), "", AB170-Z170)</f>
        <v>-86</v>
      </c>
      <c r="AD170" s="45">
        <f>IF(B170&lt;&gt;"", B170, "")</f>
        <v>45675</v>
      </c>
      <c r="AE170" s="4">
        <v>45761</v>
      </c>
      <c r="AF170" s="19">
        <f t="shared" si="38"/>
        <v>-86</v>
      </c>
      <c r="AG170" s="72"/>
      <c r="AH170" s="2"/>
      <c r="AI170" s="2"/>
      <c r="AJ170" s="2"/>
      <c r="AK170" s="2"/>
      <c r="AL170" s="2"/>
    </row>
    <row r="171" spans="1:38" hidden="1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17">
        <f t="shared" si="26"/>
        <v>45575</v>
      </c>
      <c r="K171" s="4">
        <v>45581</v>
      </c>
      <c r="L171" s="19">
        <f t="shared" si="27"/>
        <v>-6</v>
      </c>
      <c r="M171" s="5">
        <f t="shared" si="28"/>
        <v>45586</v>
      </c>
      <c r="N171" s="4">
        <v>45637</v>
      </c>
      <c r="O171" s="19">
        <f t="shared" si="29"/>
        <v>-51</v>
      </c>
      <c r="P171" s="5">
        <f t="shared" si="30"/>
        <v>45601</v>
      </c>
      <c r="Q171" s="4">
        <v>45652</v>
      </c>
      <c r="R171" s="19">
        <f t="shared" si="31"/>
        <v>-51</v>
      </c>
      <c r="S171" s="5">
        <f t="shared" si="32"/>
        <v>45606</v>
      </c>
      <c r="T171" s="4">
        <v>45637</v>
      </c>
      <c r="U171" s="19">
        <f t="shared" si="33"/>
        <v>-31</v>
      </c>
      <c r="V171" s="5">
        <f t="shared" si="34"/>
        <v>45645</v>
      </c>
      <c r="W171" s="4">
        <v>45650</v>
      </c>
      <c r="X171" s="19">
        <f t="shared" si="35"/>
        <v>-5</v>
      </c>
      <c r="Y171" s="55">
        <f t="shared" si="36"/>
        <v>45670</v>
      </c>
      <c r="Z171" s="4">
        <v>45679</v>
      </c>
      <c r="AA171" s="53">
        <f t="shared" si="37"/>
        <v>-9</v>
      </c>
      <c r="AB171" s="55">
        <f>IF(B171&lt;&gt;"", B171, "")</f>
        <v>45675</v>
      </c>
      <c r="AC171" s="53">
        <f>IF(OR(AB171="", Z171=""), "", AB171-Z171)</f>
        <v>-4</v>
      </c>
      <c r="AD171" s="45">
        <f>IF(B171&lt;&gt;"", B171, "")</f>
        <v>45675</v>
      </c>
      <c r="AE171" s="4">
        <v>45679</v>
      </c>
      <c r="AF171" s="19">
        <f t="shared" si="38"/>
        <v>-4</v>
      </c>
      <c r="AG171" s="72"/>
      <c r="AH171" s="2"/>
      <c r="AI171" s="2"/>
      <c r="AJ171" s="2"/>
      <c r="AK171" s="2"/>
      <c r="AL171" s="2"/>
    </row>
    <row r="172" spans="1:38" hidden="1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17">
        <f t="shared" si="26"/>
        <v>45576</v>
      </c>
      <c r="L172" s="19" t="str">
        <f t="shared" si="27"/>
        <v/>
      </c>
      <c r="M172" s="5">
        <f t="shared" si="28"/>
        <v>45587</v>
      </c>
      <c r="O172" s="19" t="str">
        <f t="shared" si="29"/>
        <v/>
      </c>
      <c r="P172" s="5">
        <f t="shared" si="30"/>
        <v>45602</v>
      </c>
      <c r="R172" s="19" t="str">
        <f t="shared" si="31"/>
        <v/>
      </c>
      <c r="S172" s="5">
        <f t="shared" si="32"/>
        <v>45607</v>
      </c>
      <c r="U172" s="19" t="str">
        <f t="shared" si="33"/>
        <v/>
      </c>
      <c r="V172" s="5">
        <f t="shared" si="34"/>
        <v>45646</v>
      </c>
      <c r="W172" s="4">
        <v>45700</v>
      </c>
      <c r="X172" s="19">
        <f t="shared" si="35"/>
        <v>-54</v>
      </c>
      <c r="Y172" s="55">
        <f t="shared" si="36"/>
        <v>45671</v>
      </c>
      <c r="Z172" s="4"/>
      <c r="AA172" s="53" t="str">
        <f t="shared" si="37"/>
        <v/>
      </c>
      <c r="AB172" s="55">
        <f>IF(B172&lt;&gt;"", B172, "")</f>
        <v>45676</v>
      </c>
      <c r="AC172" s="53" t="str">
        <f>IF(OR(AB172="", Z172=""), "", AB172-Z172)</f>
        <v/>
      </c>
      <c r="AD172" s="45">
        <f>IF(B172&lt;&gt;"", B172, "")</f>
        <v>45676</v>
      </c>
      <c r="AF172" s="19" t="str">
        <f t="shared" si="38"/>
        <v/>
      </c>
      <c r="AG172" s="72"/>
      <c r="AH172" s="2"/>
      <c r="AI172" s="2"/>
      <c r="AJ172" s="2"/>
      <c r="AK172" s="2"/>
      <c r="AL172" s="2"/>
    </row>
    <row r="173" spans="1:38" hidden="1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17">
        <f t="shared" si="26"/>
        <v>45578</v>
      </c>
      <c r="K173" s="4">
        <v>45581</v>
      </c>
      <c r="L173" s="19">
        <f t="shared" si="27"/>
        <v>-3</v>
      </c>
      <c r="M173" s="5">
        <f t="shared" si="28"/>
        <v>45589</v>
      </c>
      <c r="O173" s="19" t="str">
        <f t="shared" si="29"/>
        <v/>
      </c>
      <c r="P173" s="5">
        <f t="shared" si="30"/>
        <v>45604</v>
      </c>
      <c r="R173" s="19" t="str">
        <f t="shared" si="31"/>
        <v/>
      </c>
      <c r="S173" s="5">
        <f t="shared" si="32"/>
        <v>45609</v>
      </c>
      <c r="T173" s="4">
        <v>45637</v>
      </c>
      <c r="U173" s="19">
        <f t="shared" si="33"/>
        <v>-28</v>
      </c>
      <c r="V173" s="5">
        <f t="shared" si="34"/>
        <v>45648</v>
      </c>
      <c r="W173" s="4">
        <v>45653</v>
      </c>
      <c r="X173" s="19">
        <f t="shared" si="35"/>
        <v>-5</v>
      </c>
      <c r="Y173" s="55">
        <f t="shared" si="36"/>
        <v>45673</v>
      </c>
      <c r="Z173" s="4">
        <v>45677</v>
      </c>
      <c r="AA173" s="53">
        <f t="shared" si="37"/>
        <v>-4</v>
      </c>
      <c r="AB173" s="55">
        <f>IF(B173&lt;&gt;"", B173, "")</f>
        <v>45678</v>
      </c>
      <c r="AC173" s="53">
        <f>IF(OR(AB173="", Z173=""), "", AB173-Z173)</f>
        <v>1</v>
      </c>
      <c r="AD173" s="45">
        <f>IF(B173&lt;&gt;"", B173, "")</f>
        <v>45678</v>
      </c>
      <c r="AE173" s="4">
        <v>45677</v>
      </c>
      <c r="AF173" s="19">
        <f t="shared" si="38"/>
        <v>1</v>
      </c>
      <c r="AG173" s="72"/>
      <c r="AH173" s="2"/>
      <c r="AI173" s="2"/>
      <c r="AJ173" s="2"/>
      <c r="AK173" s="2"/>
      <c r="AL173" s="2"/>
    </row>
    <row r="174" spans="1:38" hidden="1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17">
        <f t="shared" si="26"/>
        <v>45579</v>
      </c>
      <c r="L174" s="19" t="str">
        <f t="shared" si="27"/>
        <v/>
      </c>
      <c r="M174" s="5">
        <f t="shared" si="28"/>
        <v>45590</v>
      </c>
      <c r="O174" s="19" t="str">
        <f t="shared" si="29"/>
        <v/>
      </c>
      <c r="P174" s="5">
        <f t="shared" si="30"/>
        <v>45605</v>
      </c>
      <c r="R174" s="19" t="str">
        <f t="shared" si="31"/>
        <v/>
      </c>
      <c r="S174" s="5">
        <f t="shared" si="32"/>
        <v>45610</v>
      </c>
      <c r="U174" s="19" t="str">
        <f t="shared" si="33"/>
        <v/>
      </c>
      <c r="V174" s="5">
        <f t="shared" si="34"/>
        <v>45649</v>
      </c>
      <c r="X174" s="19" t="str">
        <f t="shared" si="35"/>
        <v/>
      </c>
      <c r="Y174" s="55">
        <f t="shared" si="36"/>
        <v>45674</v>
      </c>
      <c r="Z174" s="4"/>
      <c r="AA174" s="53" t="str">
        <f t="shared" si="37"/>
        <v/>
      </c>
      <c r="AB174" s="55">
        <f>IF(B174&lt;&gt;"", B174, "")</f>
        <v>45679</v>
      </c>
      <c r="AC174" s="53" t="str">
        <f>IF(OR(AB174="", Z174=""), "", AB174-Z174)</f>
        <v/>
      </c>
      <c r="AD174" s="45">
        <f>IF(B174&lt;&gt;"", B174, "")</f>
        <v>45679</v>
      </c>
      <c r="AF174" s="19" t="str">
        <f t="shared" si="38"/>
        <v/>
      </c>
      <c r="AG174" s="72"/>
      <c r="AH174" s="2"/>
      <c r="AI174" s="2"/>
      <c r="AJ174" s="2"/>
      <c r="AK174" s="2"/>
      <c r="AL174" s="2"/>
    </row>
    <row r="175" spans="1:38" hidden="1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17">
        <f t="shared" si="26"/>
        <v>45579</v>
      </c>
      <c r="L175" s="19" t="str">
        <f t="shared" si="27"/>
        <v/>
      </c>
      <c r="M175" s="5">
        <f t="shared" si="28"/>
        <v>45590</v>
      </c>
      <c r="O175" s="19" t="str">
        <f t="shared" si="29"/>
        <v/>
      </c>
      <c r="P175" s="5">
        <f t="shared" si="30"/>
        <v>45605</v>
      </c>
      <c r="R175" s="19" t="str">
        <f t="shared" si="31"/>
        <v/>
      </c>
      <c r="S175" s="5">
        <f t="shared" si="32"/>
        <v>45610</v>
      </c>
      <c r="U175" s="19" t="str">
        <f t="shared" si="33"/>
        <v/>
      </c>
      <c r="V175" s="5">
        <f t="shared" si="34"/>
        <v>45649</v>
      </c>
      <c r="X175" s="19" t="str">
        <f t="shared" si="35"/>
        <v/>
      </c>
      <c r="Y175" s="55">
        <f t="shared" si="36"/>
        <v>45674</v>
      </c>
      <c r="Z175" s="4"/>
      <c r="AA175" s="53" t="str">
        <f t="shared" si="37"/>
        <v/>
      </c>
      <c r="AB175" s="55">
        <f>IF(B175&lt;&gt;"", B175, "")</f>
        <v>45679</v>
      </c>
      <c r="AC175" s="53" t="str">
        <f>IF(OR(AB175="", Z175=""), "", AB175-Z175)</f>
        <v/>
      </c>
      <c r="AD175" s="45">
        <f>IF(B175&lt;&gt;"", B175, "")</f>
        <v>45679</v>
      </c>
      <c r="AF175" s="19" t="str">
        <f t="shared" si="38"/>
        <v/>
      </c>
      <c r="AG175" s="72"/>
      <c r="AH175" s="2"/>
      <c r="AI175" s="2"/>
      <c r="AJ175" s="2"/>
      <c r="AK175" s="2"/>
      <c r="AL175" s="2"/>
    </row>
    <row r="176" spans="1:38" hidden="1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17">
        <f t="shared" si="26"/>
        <v>45579</v>
      </c>
      <c r="K176" s="4">
        <v>45581</v>
      </c>
      <c r="L176" s="19">
        <f t="shared" si="27"/>
        <v>-2</v>
      </c>
      <c r="M176" s="5">
        <f t="shared" si="28"/>
        <v>45590</v>
      </c>
      <c r="N176" s="4">
        <v>45637</v>
      </c>
      <c r="O176" s="19">
        <f t="shared" si="29"/>
        <v>-47</v>
      </c>
      <c r="P176" s="5">
        <f t="shared" si="30"/>
        <v>45605</v>
      </c>
      <c r="Q176" s="4">
        <v>45652</v>
      </c>
      <c r="R176" s="19">
        <f t="shared" si="31"/>
        <v>-47</v>
      </c>
      <c r="S176" s="5">
        <f t="shared" si="32"/>
        <v>45610</v>
      </c>
      <c r="T176" s="4">
        <v>45637</v>
      </c>
      <c r="U176" s="19">
        <f t="shared" si="33"/>
        <v>-27</v>
      </c>
      <c r="V176" s="5">
        <f t="shared" si="34"/>
        <v>45649</v>
      </c>
      <c r="W176" s="4">
        <v>45650</v>
      </c>
      <c r="X176" s="19">
        <f t="shared" si="35"/>
        <v>-1</v>
      </c>
      <c r="Y176" s="55">
        <f t="shared" si="36"/>
        <v>45674</v>
      </c>
      <c r="Z176" s="4">
        <v>45677</v>
      </c>
      <c r="AA176" s="53">
        <f t="shared" si="37"/>
        <v>-3</v>
      </c>
      <c r="AB176" s="55">
        <f>IF(B176&lt;&gt;"", B176, "")</f>
        <v>45679</v>
      </c>
      <c r="AC176" s="53">
        <f>IF(OR(AB176="", Z176=""), "", AB176-Z176)</f>
        <v>2</v>
      </c>
      <c r="AD176" s="45">
        <f>IF(B176&lt;&gt;"", B176, "")</f>
        <v>45679</v>
      </c>
      <c r="AE176" s="4">
        <v>45677</v>
      </c>
      <c r="AF176" s="19">
        <f t="shared" si="38"/>
        <v>2</v>
      </c>
      <c r="AG176" s="72"/>
      <c r="AH176" s="2"/>
      <c r="AI176" s="2"/>
      <c r="AJ176" s="2"/>
      <c r="AK176" s="2"/>
      <c r="AL176" s="2"/>
    </row>
    <row r="177" spans="1:38" hidden="1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17">
        <f t="shared" si="26"/>
        <v>45580</v>
      </c>
      <c r="L177" s="19" t="str">
        <f t="shared" si="27"/>
        <v/>
      </c>
      <c r="M177" s="5">
        <f t="shared" si="28"/>
        <v>45591</v>
      </c>
      <c r="O177" s="19" t="str">
        <f t="shared" si="29"/>
        <v/>
      </c>
      <c r="P177" s="5">
        <f t="shared" si="30"/>
        <v>45606</v>
      </c>
      <c r="R177" s="19" t="str">
        <f t="shared" si="31"/>
        <v/>
      </c>
      <c r="S177" s="5">
        <f t="shared" si="32"/>
        <v>45611</v>
      </c>
      <c r="U177" s="19" t="str">
        <f t="shared" si="33"/>
        <v/>
      </c>
      <c r="V177" s="5">
        <f t="shared" si="34"/>
        <v>45650</v>
      </c>
      <c r="W177" s="4">
        <v>45656</v>
      </c>
      <c r="X177" s="19">
        <f t="shared" si="35"/>
        <v>-6</v>
      </c>
      <c r="Y177" s="55">
        <f t="shared" si="36"/>
        <v>45675</v>
      </c>
      <c r="Z177" s="4"/>
      <c r="AA177" s="53" t="str">
        <f t="shared" si="37"/>
        <v/>
      </c>
      <c r="AB177" s="55">
        <f>IF(B177&lt;&gt;"", B177, "")</f>
        <v>45680</v>
      </c>
      <c r="AC177" s="53" t="str">
        <f>IF(OR(AB177="", Z177=""), "", AB177-Z177)</f>
        <v/>
      </c>
      <c r="AD177" s="45">
        <f>IF(B177&lt;&gt;"", B177, "")</f>
        <v>45680</v>
      </c>
      <c r="AF177" s="19" t="str">
        <f t="shared" si="38"/>
        <v/>
      </c>
      <c r="AG177" s="72"/>
      <c r="AH177" s="2"/>
      <c r="AI177" s="2"/>
      <c r="AJ177" s="2"/>
      <c r="AK177" s="2"/>
      <c r="AL177" s="2"/>
    </row>
    <row r="178" spans="1:38" ht="16.149999999999999" hidden="1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17">
        <f t="shared" si="26"/>
        <v>45581</v>
      </c>
      <c r="L178" s="19" t="str">
        <f t="shared" si="27"/>
        <v/>
      </c>
      <c r="M178" s="5">
        <f t="shared" si="28"/>
        <v>45592</v>
      </c>
      <c r="O178" s="19" t="str">
        <f t="shared" si="29"/>
        <v/>
      </c>
      <c r="P178" s="5">
        <f t="shared" si="30"/>
        <v>45607</v>
      </c>
      <c r="R178" s="19" t="str">
        <f t="shared" si="31"/>
        <v/>
      </c>
      <c r="S178" s="5">
        <f t="shared" si="32"/>
        <v>45612</v>
      </c>
      <c r="T178" s="6">
        <v>45652</v>
      </c>
      <c r="U178" s="19">
        <f t="shared" si="33"/>
        <v>-40</v>
      </c>
      <c r="V178" s="5">
        <f t="shared" si="34"/>
        <v>45651</v>
      </c>
      <c r="X178" s="19" t="str">
        <f t="shared" si="35"/>
        <v/>
      </c>
      <c r="Y178" s="55">
        <f t="shared" si="36"/>
        <v>45676</v>
      </c>
      <c r="Z178" s="4"/>
      <c r="AA178" s="53" t="str">
        <f t="shared" si="37"/>
        <v/>
      </c>
      <c r="AB178" s="55">
        <f>IF(B178&lt;&gt;"", B178, "")</f>
        <v>45681</v>
      </c>
      <c r="AC178" s="53" t="str">
        <f>IF(OR(AB178="", Z178=""), "", AB178-Z178)</f>
        <v/>
      </c>
      <c r="AD178" s="45">
        <f>IF(B178&lt;&gt;"", B178, "")</f>
        <v>45681</v>
      </c>
      <c r="AF178" s="19" t="str">
        <f t="shared" si="38"/>
        <v/>
      </c>
      <c r="AG178" s="72"/>
      <c r="AH178" s="2"/>
      <c r="AI178" s="2"/>
      <c r="AJ178" s="2"/>
      <c r="AK178" s="2"/>
      <c r="AL178" s="2"/>
    </row>
    <row r="179" spans="1:38" hidden="1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17">
        <f t="shared" si="26"/>
        <v>45581</v>
      </c>
      <c r="K179" s="4">
        <v>45611</v>
      </c>
      <c r="L179" s="19">
        <f t="shared" si="27"/>
        <v>-30</v>
      </c>
      <c r="M179" s="5">
        <f t="shared" si="28"/>
        <v>45592</v>
      </c>
      <c r="N179" s="4">
        <v>45652</v>
      </c>
      <c r="O179" s="19">
        <f t="shared" si="29"/>
        <v>-60</v>
      </c>
      <c r="P179" s="5">
        <f t="shared" si="30"/>
        <v>45607</v>
      </c>
      <c r="Q179" s="4">
        <v>45652</v>
      </c>
      <c r="R179" s="19">
        <f t="shared" si="31"/>
        <v>-45</v>
      </c>
      <c r="S179" s="5">
        <f t="shared" si="32"/>
        <v>45612</v>
      </c>
      <c r="T179" s="4">
        <v>45637</v>
      </c>
      <c r="U179" s="19">
        <f t="shared" si="33"/>
        <v>-25</v>
      </c>
      <c r="V179" s="5">
        <f t="shared" si="34"/>
        <v>45651</v>
      </c>
      <c r="W179" s="4">
        <v>45660</v>
      </c>
      <c r="X179" s="19">
        <f t="shared" si="35"/>
        <v>-9</v>
      </c>
      <c r="Y179" s="55">
        <f t="shared" si="36"/>
        <v>45676</v>
      </c>
      <c r="Z179" s="4">
        <v>45681</v>
      </c>
      <c r="AA179" s="53">
        <f t="shared" si="37"/>
        <v>-5</v>
      </c>
      <c r="AB179" s="55">
        <f>IF(B179&lt;&gt;"", B179, "")</f>
        <v>45681</v>
      </c>
      <c r="AC179" s="53">
        <f>IF(OR(AB179="", Z179=""), "", AB179-Z179)</f>
        <v>0</v>
      </c>
      <c r="AD179" s="45">
        <f>IF(B179&lt;&gt;"", B179, "")</f>
        <v>45681</v>
      </c>
      <c r="AE179" s="4">
        <v>45681</v>
      </c>
      <c r="AF179" s="19">
        <f t="shared" si="38"/>
        <v>0</v>
      </c>
      <c r="AG179" s="72"/>
      <c r="AH179" s="2"/>
      <c r="AI179" s="2"/>
      <c r="AJ179" s="2"/>
      <c r="AK179" s="2"/>
      <c r="AL179" s="2"/>
    </row>
    <row r="180" spans="1:38" hidden="1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17">
        <f t="shared" si="26"/>
        <v>45581</v>
      </c>
      <c r="K180" s="4">
        <v>45611</v>
      </c>
      <c r="L180" s="19">
        <f t="shared" si="27"/>
        <v>-30</v>
      </c>
      <c r="M180" s="5">
        <f t="shared" si="28"/>
        <v>45592</v>
      </c>
      <c r="N180" s="4">
        <v>45652</v>
      </c>
      <c r="O180" s="19">
        <f t="shared" si="29"/>
        <v>-60</v>
      </c>
      <c r="P180" s="5">
        <f t="shared" si="30"/>
        <v>45607</v>
      </c>
      <c r="Q180" s="4">
        <v>45652</v>
      </c>
      <c r="R180" s="19">
        <f t="shared" si="31"/>
        <v>-45</v>
      </c>
      <c r="S180" s="5">
        <f t="shared" si="32"/>
        <v>45612</v>
      </c>
      <c r="T180" s="4">
        <v>45637</v>
      </c>
      <c r="U180" s="19">
        <f t="shared" si="33"/>
        <v>-25</v>
      </c>
      <c r="V180" s="5">
        <f t="shared" si="34"/>
        <v>45651</v>
      </c>
      <c r="W180" s="4">
        <v>45660</v>
      </c>
      <c r="X180" s="19">
        <f t="shared" si="35"/>
        <v>-9</v>
      </c>
      <c r="Y180" s="55">
        <f t="shared" si="36"/>
        <v>45676</v>
      </c>
      <c r="Z180" s="4">
        <v>45681</v>
      </c>
      <c r="AA180" s="53">
        <f t="shared" si="37"/>
        <v>-5</v>
      </c>
      <c r="AB180" s="55">
        <f>IF(B180&lt;&gt;"", B180, "")</f>
        <v>45681</v>
      </c>
      <c r="AC180" s="53">
        <f>IF(OR(AB180="", Z180=""), "", AB180-Z180)</f>
        <v>0</v>
      </c>
      <c r="AD180" s="45">
        <f>IF(B180&lt;&gt;"", B180, "")</f>
        <v>45681</v>
      </c>
      <c r="AE180" s="4">
        <v>45681</v>
      </c>
      <c r="AF180" s="19">
        <f t="shared" si="38"/>
        <v>0</v>
      </c>
      <c r="AG180" s="72"/>
      <c r="AH180" s="2"/>
      <c r="AI180" s="2"/>
      <c r="AJ180" s="2"/>
      <c r="AK180" s="2"/>
      <c r="AL180" s="2"/>
    </row>
    <row r="181" spans="1:38" hidden="1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17">
        <f t="shared" si="26"/>
        <v>45582</v>
      </c>
      <c r="L181" s="19" t="str">
        <f t="shared" si="27"/>
        <v/>
      </c>
      <c r="M181" s="5">
        <f t="shared" si="28"/>
        <v>45593</v>
      </c>
      <c r="O181" s="19" t="str">
        <f t="shared" si="29"/>
        <v/>
      </c>
      <c r="P181" s="5">
        <f t="shared" si="30"/>
        <v>45608</v>
      </c>
      <c r="R181" s="19" t="str">
        <f t="shared" si="31"/>
        <v/>
      </c>
      <c r="S181" s="5">
        <f t="shared" si="32"/>
        <v>45613</v>
      </c>
      <c r="T181" s="114">
        <v>45615</v>
      </c>
      <c r="U181" s="19">
        <f t="shared" si="33"/>
        <v>-2</v>
      </c>
      <c r="V181" s="5">
        <f t="shared" si="34"/>
        <v>45652</v>
      </c>
      <c r="W181" s="115">
        <v>45656</v>
      </c>
      <c r="X181" s="19">
        <f t="shared" si="35"/>
        <v>-4</v>
      </c>
      <c r="Y181" s="55">
        <f t="shared" si="36"/>
        <v>45677</v>
      </c>
      <c r="Z181" s="4"/>
      <c r="AA181" s="53" t="str">
        <f t="shared" si="37"/>
        <v/>
      </c>
      <c r="AB181" s="55">
        <f>IF(B181&lt;&gt;"", B181, "")</f>
        <v>45682</v>
      </c>
      <c r="AC181" s="53" t="str">
        <f>IF(OR(AB181="", Z181=""), "", AB181-Z181)</f>
        <v/>
      </c>
      <c r="AD181" s="45">
        <f>IF(B181&lt;&gt;"", B181, "")</f>
        <v>45682</v>
      </c>
      <c r="AF181" s="19" t="str">
        <f t="shared" si="38"/>
        <v/>
      </c>
      <c r="AG181" s="72"/>
      <c r="AH181" s="2"/>
      <c r="AI181" s="2"/>
      <c r="AJ181" s="2"/>
      <c r="AK181" s="2"/>
      <c r="AL181" s="2"/>
    </row>
    <row r="182" spans="1:38" hidden="1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17">
        <f t="shared" si="26"/>
        <v>45582</v>
      </c>
      <c r="L182" s="19" t="str">
        <f t="shared" si="27"/>
        <v/>
      </c>
      <c r="M182" s="5">
        <f t="shared" si="28"/>
        <v>45593</v>
      </c>
      <c r="O182" s="19" t="str">
        <f t="shared" si="29"/>
        <v/>
      </c>
      <c r="P182" s="5">
        <f t="shared" si="30"/>
        <v>45608</v>
      </c>
      <c r="R182" s="19" t="str">
        <f t="shared" si="31"/>
        <v/>
      </c>
      <c r="S182" s="5">
        <f t="shared" si="32"/>
        <v>45613</v>
      </c>
      <c r="T182" s="4">
        <v>45663</v>
      </c>
      <c r="U182" s="19">
        <f t="shared" si="33"/>
        <v>-50</v>
      </c>
      <c r="V182" s="5">
        <f t="shared" si="34"/>
        <v>45652</v>
      </c>
      <c r="W182" s="4">
        <v>45664</v>
      </c>
      <c r="X182" s="19">
        <f t="shared" si="35"/>
        <v>-12</v>
      </c>
      <c r="Y182" s="55">
        <f t="shared" si="36"/>
        <v>45677</v>
      </c>
      <c r="Z182" s="4"/>
      <c r="AA182" s="53" t="str">
        <f t="shared" si="37"/>
        <v/>
      </c>
      <c r="AB182" s="55">
        <f>IF(B182&lt;&gt;"", B182, "")</f>
        <v>45682</v>
      </c>
      <c r="AC182" s="53" t="str">
        <f>IF(OR(AB182="", Z182=""), "", AB182-Z182)</f>
        <v/>
      </c>
      <c r="AD182" s="45">
        <f>IF(B182&lt;&gt;"", B182, "")</f>
        <v>45682</v>
      </c>
      <c r="AF182" s="19" t="str">
        <f t="shared" si="38"/>
        <v/>
      </c>
      <c r="AG182" s="72"/>
      <c r="AH182" s="2"/>
      <c r="AI182" s="2"/>
      <c r="AJ182" s="2"/>
      <c r="AK182" s="2"/>
      <c r="AL182" s="2"/>
    </row>
    <row r="183" spans="1:38" hidden="1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17">
        <f t="shared" si="26"/>
        <v>45583</v>
      </c>
      <c r="L183" s="19" t="str">
        <f t="shared" si="27"/>
        <v/>
      </c>
      <c r="M183" s="5">
        <f t="shared" si="28"/>
        <v>45594</v>
      </c>
      <c r="O183" s="19" t="str">
        <f t="shared" si="29"/>
        <v/>
      </c>
      <c r="P183" s="5">
        <f t="shared" si="30"/>
        <v>45609</v>
      </c>
      <c r="R183" s="19" t="str">
        <f t="shared" si="31"/>
        <v/>
      </c>
      <c r="S183" s="5">
        <f t="shared" si="32"/>
        <v>45614</v>
      </c>
      <c r="U183" s="19" t="str">
        <f t="shared" si="33"/>
        <v/>
      </c>
      <c r="V183" s="5">
        <f t="shared" si="34"/>
        <v>45653</v>
      </c>
      <c r="W183" s="4">
        <v>45657</v>
      </c>
      <c r="X183" s="19">
        <f t="shared" si="35"/>
        <v>-4</v>
      </c>
      <c r="Y183" s="55">
        <f t="shared" si="36"/>
        <v>45678</v>
      </c>
      <c r="Z183" s="4"/>
      <c r="AA183" s="53" t="str">
        <f t="shared" si="37"/>
        <v/>
      </c>
      <c r="AB183" s="55">
        <f>IF(B183&lt;&gt;"", B183, "")</f>
        <v>45683</v>
      </c>
      <c r="AC183" s="53" t="str">
        <f>IF(OR(AB183="", Z183=""), "", AB183-Z183)</f>
        <v/>
      </c>
      <c r="AD183" s="45">
        <f>IF(B183&lt;&gt;"", B183, "")</f>
        <v>45683</v>
      </c>
      <c r="AF183" s="19" t="str">
        <f t="shared" si="38"/>
        <v/>
      </c>
      <c r="AG183" s="72"/>
      <c r="AH183" s="2"/>
      <c r="AI183" s="2"/>
      <c r="AJ183" s="2"/>
      <c r="AK183" s="2"/>
      <c r="AL183" s="2"/>
    </row>
    <row r="184" spans="1:38" hidden="1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17">
        <f t="shared" si="26"/>
        <v>45583</v>
      </c>
      <c r="L184" s="19" t="str">
        <f t="shared" si="27"/>
        <v/>
      </c>
      <c r="M184" s="5">
        <f t="shared" si="28"/>
        <v>45594</v>
      </c>
      <c r="O184" s="19" t="str">
        <f t="shared" si="29"/>
        <v/>
      </c>
      <c r="P184" s="5">
        <f t="shared" si="30"/>
        <v>45609</v>
      </c>
      <c r="R184" s="19" t="str">
        <f t="shared" si="31"/>
        <v/>
      </c>
      <c r="S184" s="5">
        <f t="shared" si="32"/>
        <v>45614</v>
      </c>
      <c r="U184" s="19" t="str">
        <f t="shared" si="33"/>
        <v/>
      </c>
      <c r="V184" s="5">
        <f t="shared" si="34"/>
        <v>45653</v>
      </c>
      <c r="W184" s="4">
        <v>45660</v>
      </c>
      <c r="X184" s="19">
        <f t="shared" si="35"/>
        <v>-7</v>
      </c>
      <c r="Y184" s="55">
        <f t="shared" si="36"/>
        <v>45678</v>
      </c>
      <c r="Z184" s="4"/>
      <c r="AA184" s="53" t="str">
        <f t="shared" si="37"/>
        <v/>
      </c>
      <c r="AB184" s="55">
        <f>IF(B184&lt;&gt;"", B184, "")</f>
        <v>45683</v>
      </c>
      <c r="AC184" s="53" t="str">
        <f>IF(OR(AB184="", Z184=""), "", AB184-Z184)</f>
        <v/>
      </c>
      <c r="AD184" s="45">
        <f>IF(B184&lt;&gt;"", B184, "")</f>
        <v>45683</v>
      </c>
      <c r="AF184" s="19" t="str">
        <f t="shared" si="38"/>
        <v/>
      </c>
      <c r="AG184" s="72"/>
      <c r="AH184" s="2"/>
      <c r="AI184" s="2"/>
      <c r="AJ184" s="2"/>
      <c r="AK184" s="2"/>
      <c r="AL184" s="2"/>
    </row>
    <row r="185" spans="1:38" hidden="1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17">
        <f t="shared" si="26"/>
        <v>45586</v>
      </c>
      <c r="K185" s="4">
        <v>45611</v>
      </c>
      <c r="L185" s="19">
        <f t="shared" si="27"/>
        <v>-25</v>
      </c>
      <c r="M185" s="5">
        <f t="shared" si="28"/>
        <v>45597</v>
      </c>
      <c r="N185" s="4">
        <v>45652</v>
      </c>
      <c r="O185" s="19">
        <f t="shared" si="29"/>
        <v>-55</v>
      </c>
      <c r="P185" s="5">
        <f t="shared" si="30"/>
        <v>45612</v>
      </c>
      <c r="R185" s="19" t="str">
        <f t="shared" si="31"/>
        <v/>
      </c>
      <c r="S185" s="5">
        <f t="shared" si="32"/>
        <v>45617</v>
      </c>
      <c r="T185" s="4">
        <v>45652</v>
      </c>
      <c r="U185" s="19">
        <f t="shared" si="33"/>
        <v>-35</v>
      </c>
      <c r="V185" s="5">
        <f t="shared" si="34"/>
        <v>45656</v>
      </c>
      <c r="W185" s="4">
        <v>45660</v>
      </c>
      <c r="X185" s="19">
        <f t="shared" si="35"/>
        <v>-4</v>
      </c>
      <c r="Y185" s="55">
        <f t="shared" si="36"/>
        <v>45681</v>
      </c>
      <c r="Z185" s="4">
        <v>45677</v>
      </c>
      <c r="AA185" s="53">
        <f t="shared" si="37"/>
        <v>4</v>
      </c>
      <c r="AB185" s="55">
        <f>IF(B185&lt;&gt;"", B185, "")</f>
        <v>45686</v>
      </c>
      <c r="AC185" s="53">
        <f>IF(OR(AB185="", Z185=""), "", AB185-Z185)</f>
        <v>9</v>
      </c>
      <c r="AD185" s="45">
        <f>IF(B185&lt;&gt;"", B185, "")</f>
        <v>45686</v>
      </c>
      <c r="AE185" s="4">
        <v>45677</v>
      </c>
      <c r="AF185" s="19">
        <f t="shared" si="38"/>
        <v>9</v>
      </c>
      <c r="AG185" s="72"/>
      <c r="AH185" s="2"/>
      <c r="AI185" s="2"/>
      <c r="AJ185" s="2"/>
      <c r="AK185" s="2"/>
      <c r="AL185" s="2"/>
    </row>
    <row r="186" spans="1:38" hidden="1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17">
        <f t="shared" si="26"/>
        <v>45586</v>
      </c>
      <c r="L186" s="19" t="str">
        <f t="shared" si="27"/>
        <v/>
      </c>
      <c r="M186" s="5">
        <f t="shared" si="28"/>
        <v>45597</v>
      </c>
      <c r="O186" s="19" t="str">
        <f t="shared" si="29"/>
        <v/>
      </c>
      <c r="P186" s="5">
        <f t="shared" si="30"/>
        <v>45612</v>
      </c>
      <c r="R186" s="19" t="str">
        <f t="shared" si="31"/>
        <v/>
      </c>
      <c r="S186" s="5">
        <f t="shared" si="32"/>
        <v>45617</v>
      </c>
      <c r="U186" s="19" t="str">
        <f t="shared" si="33"/>
        <v/>
      </c>
      <c r="V186" s="5">
        <f t="shared" si="34"/>
        <v>45656</v>
      </c>
      <c r="W186" s="4">
        <v>45657</v>
      </c>
      <c r="X186" s="19">
        <f t="shared" si="35"/>
        <v>-1</v>
      </c>
      <c r="Y186" s="55">
        <f t="shared" si="36"/>
        <v>45681</v>
      </c>
      <c r="Z186" s="4"/>
      <c r="AA186" s="53" t="str">
        <f t="shared" si="37"/>
        <v/>
      </c>
      <c r="AB186" s="55">
        <f>IF(B186&lt;&gt;"", B186, "")</f>
        <v>45686</v>
      </c>
      <c r="AC186" s="53" t="str">
        <f>IF(OR(AB186="", Z186=""), "", AB186-Z186)</f>
        <v/>
      </c>
      <c r="AD186" s="45">
        <f>IF(B186&lt;&gt;"", B186, "")</f>
        <v>45686</v>
      </c>
      <c r="AF186" s="19" t="str">
        <f t="shared" si="38"/>
        <v/>
      </c>
      <c r="AG186" s="72"/>
      <c r="AH186" s="2"/>
      <c r="AI186" s="2"/>
      <c r="AJ186" s="2"/>
      <c r="AK186" s="2"/>
      <c r="AL186" s="2"/>
    </row>
    <row r="187" spans="1:38" hidden="1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17">
        <f t="shared" si="26"/>
        <v>45587</v>
      </c>
      <c r="L187" s="19" t="str">
        <f t="shared" si="27"/>
        <v/>
      </c>
      <c r="M187" s="5">
        <f t="shared" si="28"/>
        <v>45598</v>
      </c>
      <c r="O187" s="19" t="str">
        <f t="shared" si="29"/>
        <v/>
      </c>
      <c r="P187" s="5">
        <f t="shared" si="30"/>
        <v>45613</v>
      </c>
      <c r="R187" s="19" t="str">
        <f t="shared" si="31"/>
        <v/>
      </c>
      <c r="S187" s="5">
        <f t="shared" si="32"/>
        <v>45618</v>
      </c>
      <c r="U187" s="19" t="str">
        <f t="shared" si="33"/>
        <v/>
      </c>
      <c r="V187" s="5">
        <f t="shared" si="34"/>
        <v>45657</v>
      </c>
      <c r="W187" s="4">
        <v>45660</v>
      </c>
      <c r="X187" s="19">
        <f t="shared" si="35"/>
        <v>-3</v>
      </c>
      <c r="Y187" s="55">
        <f t="shared" si="36"/>
        <v>45682</v>
      </c>
      <c r="Z187" s="4"/>
      <c r="AA187" s="53" t="str">
        <f t="shared" si="37"/>
        <v/>
      </c>
      <c r="AB187" s="55">
        <f>IF(B187&lt;&gt;"", B187, "")</f>
        <v>45687</v>
      </c>
      <c r="AC187" s="53" t="str">
        <f>IF(OR(AB187="", Z187=""), "", AB187-Z187)</f>
        <v/>
      </c>
      <c r="AD187" s="45">
        <f>IF(B187&lt;&gt;"", B187, "")</f>
        <v>45687</v>
      </c>
      <c r="AF187" s="19" t="str">
        <f t="shared" si="38"/>
        <v/>
      </c>
      <c r="AG187" s="72"/>
      <c r="AH187" s="2"/>
      <c r="AI187" s="2"/>
      <c r="AJ187" s="2"/>
      <c r="AK187" s="2"/>
      <c r="AL187" s="2"/>
    </row>
    <row r="188" spans="1:38" hidden="1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17">
        <f t="shared" si="26"/>
        <v>45588</v>
      </c>
      <c r="K188" s="4">
        <v>45625</v>
      </c>
      <c r="L188" s="19">
        <f t="shared" si="27"/>
        <v>-37</v>
      </c>
      <c r="M188" s="5">
        <f t="shared" si="28"/>
        <v>45599</v>
      </c>
      <c r="O188" s="19" t="str">
        <f t="shared" si="29"/>
        <v/>
      </c>
      <c r="P188" s="5">
        <f t="shared" si="30"/>
        <v>45614</v>
      </c>
      <c r="R188" s="19" t="str">
        <f t="shared" si="31"/>
        <v/>
      </c>
      <c r="S188" s="5">
        <f t="shared" si="32"/>
        <v>45619</v>
      </c>
      <c r="U188" s="19" t="str">
        <f t="shared" si="33"/>
        <v/>
      </c>
      <c r="V188" s="5">
        <f t="shared" si="34"/>
        <v>45658</v>
      </c>
      <c r="X188" s="19" t="str">
        <f t="shared" si="35"/>
        <v/>
      </c>
      <c r="Y188" s="55">
        <f t="shared" si="36"/>
        <v>45683</v>
      </c>
      <c r="Z188" s="4">
        <v>45639</v>
      </c>
      <c r="AA188" s="53">
        <f t="shared" si="37"/>
        <v>44</v>
      </c>
      <c r="AB188" s="55">
        <f>IF(B188&lt;&gt;"", B188, "")</f>
        <v>45688</v>
      </c>
      <c r="AC188" s="53">
        <f>IF(OR(AB188="", Z188=""), "", AB188-Z188)</f>
        <v>49</v>
      </c>
      <c r="AD188" s="45">
        <f>IF(B188&lt;&gt;"", B188, "")</f>
        <v>45688</v>
      </c>
      <c r="AE188" s="4">
        <v>45639</v>
      </c>
      <c r="AF188" s="19">
        <f t="shared" si="38"/>
        <v>49</v>
      </c>
      <c r="AG188" s="72" t="s">
        <v>365</v>
      </c>
      <c r="AH188" s="2"/>
      <c r="AI188" s="2"/>
      <c r="AJ188" s="2"/>
      <c r="AK188" s="2"/>
      <c r="AL188" s="2"/>
    </row>
    <row r="189" spans="1:38" hidden="1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17">
        <f t="shared" si="26"/>
        <v>45588</v>
      </c>
      <c r="K189" s="4">
        <v>45625</v>
      </c>
      <c r="L189" s="19">
        <f t="shared" si="27"/>
        <v>-37</v>
      </c>
      <c r="M189" s="5">
        <f t="shared" si="28"/>
        <v>45599</v>
      </c>
      <c r="O189" s="19" t="str">
        <f t="shared" si="29"/>
        <v/>
      </c>
      <c r="P189" s="5">
        <f t="shared" si="30"/>
        <v>45614</v>
      </c>
      <c r="R189" s="19" t="str">
        <f t="shared" si="31"/>
        <v/>
      </c>
      <c r="S189" s="5">
        <f t="shared" si="32"/>
        <v>45619</v>
      </c>
      <c r="U189" s="19" t="str">
        <f t="shared" si="33"/>
        <v/>
      </c>
      <c r="V189" s="5">
        <f t="shared" si="34"/>
        <v>45658</v>
      </c>
      <c r="X189" s="19" t="str">
        <f t="shared" si="35"/>
        <v/>
      </c>
      <c r="Y189" s="55">
        <f t="shared" si="36"/>
        <v>45683</v>
      </c>
      <c r="Z189" s="4">
        <v>45639</v>
      </c>
      <c r="AA189" s="53">
        <f t="shared" si="37"/>
        <v>44</v>
      </c>
      <c r="AB189" s="55">
        <f>IF(B189&lt;&gt;"", B189, "")</f>
        <v>45688</v>
      </c>
      <c r="AC189" s="53">
        <f>IF(OR(AB189="", Z189=""), "", AB189-Z189)</f>
        <v>49</v>
      </c>
      <c r="AD189" s="45">
        <f>IF(B189&lt;&gt;"", B189, "")</f>
        <v>45688</v>
      </c>
      <c r="AE189" s="4">
        <v>45639</v>
      </c>
      <c r="AF189" s="19">
        <f t="shared" si="38"/>
        <v>49</v>
      </c>
      <c r="AG189" s="72"/>
      <c r="AH189" s="2"/>
      <c r="AI189" s="2"/>
      <c r="AJ189" s="2"/>
      <c r="AK189" s="2"/>
      <c r="AL189" s="2"/>
    </row>
    <row r="190" spans="1:38" hidden="1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17">
        <f t="shared" si="26"/>
        <v>45588</v>
      </c>
      <c r="L190" s="19" t="str">
        <f t="shared" si="27"/>
        <v/>
      </c>
      <c r="M190" s="5">
        <f t="shared" si="28"/>
        <v>45599</v>
      </c>
      <c r="O190" s="19" t="str">
        <f t="shared" si="29"/>
        <v/>
      </c>
      <c r="P190" s="5">
        <f t="shared" si="30"/>
        <v>45614</v>
      </c>
      <c r="R190" s="19" t="str">
        <f t="shared" si="31"/>
        <v/>
      </c>
      <c r="S190" s="5">
        <f t="shared" si="32"/>
        <v>45619</v>
      </c>
      <c r="T190" s="4">
        <v>45607</v>
      </c>
      <c r="U190" s="19">
        <f t="shared" si="33"/>
        <v>12</v>
      </c>
      <c r="V190" s="5">
        <f t="shared" si="34"/>
        <v>45658</v>
      </c>
      <c r="W190" s="4">
        <v>45671</v>
      </c>
      <c r="X190" s="19">
        <f t="shared" si="35"/>
        <v>-13</v>
      </c>
      <c r="Y190" s="55">
        <f t="shared" si="36"/>
        <v>45683</v>
      </c>
      <c r="Z190" s="4">
        <v>45713</v>
      </c>
      <c r="AA190" s="53">
        <f t="shared" si="37"/>
        <v>-30</v>
      </c>
      <c r="AB190" s="55">
        <f>IF(B190&lt;&gt;"", B190, "")</f>
        <v>45688</v>
      </c>
      <c r="AC190" s="53">
        <f>IF(OR(AB190="", Z190=""), "", AB190-Z190)</f>
        <v>-25</v>
      </c>
      <c r="AD190" s="45">
        <f>IF(B190&lt;&gt;"", B190, "")</f>
        <v>45688</v>
      </c>
      <c r="AE190" s="4">
        <v>45713</v>
      </c>
      <c r="AF190" s="19">
        <f t="shared" si="38"/>
        <v>-25</v>
      </c>
      <c r="AG190" s="72"/>
      <c r="AH190" s="2"/>
      <c r="AI190" s="2"/>
      <c r="AJ190" s="2"/>
      <c r="AK190" s="2"/>
      <c r="AL190" s="2"/>
    </row>
    <row r="191" spans="1:38" hidden="1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17">
        <f t="shared" si="26"/>
        <v>45588</v>
      </c>
      <c r="L191" s="19" t="str">
        <f t="shared" si="27"/>
        <v/>
      </c>
      <c r="M191" s="5">
        <f t="shared" si="28"/>
        <v>45599</v>
      </c>
      <c r="O191" s="19" t="str">
        <f t="shared" si="29"/>
        <v/>
      </c>
      <c r="P191" s="5">
        <f t="shared" si="30"/>
        <v>45614</v>
      </c>
      <c r="R191" s="19" t="str">
        <f t="shared" si="31"/>
        <v/>
      </c>
      <c r="S191" s="5">
        <f t="shared" si="32"/>
        <v>45619</v>
      </c>
      <c r="T191" s="4">
        <v>45607</v>
      </c>
      <c r="U191" s="19">
        <f t="shared" si="33"/>
        <v>12</v>
      </c>
      <c r="V191" s="5">
        <f t="shared" si="34"/>
        <v>45658</v>
      </c>
      <c r="W191" s="4">
        <v>45671</v>
      </c>
      <c r="X191" s="19">
        <f t="shared" si="35"/>
        <v>-13</v>
      </c>
      <c r="Y191" s="55">
        <f t="shared" si="36"/>
        <v>45683</v>
      </c>
      <c r="Z191" s="4">
        <v>45713</v>
      </c>
      <c r="AA191" s="53">
        <f t="shared" si="37"/>
        <v>-30</v>
      </c>
      <c r="AB191" s="55">
        <f>IF(B191&lt;&gt;"", B191, "")</f>
        <v>45688</v>
      </c>
      <c r="AC191" s="53">
        <f>IF(OR(AB191="", Z191=""), "", AB191-Z191)</f>
        <v>-25</v>
      </c>
      <c r="AD191" s="45">
        <f>IF(B191&lt;&gt;"", B191, "")</f>
        <v>45688</v>
      </c>
      <c r="AE191" s="4">
        <v>45713</v>
      </c>
      <c r="AF191" s="19">
        <f t="shared" si="38"/>
        <v>-25</v>
      </c>
      <c r="AG191" s="72"/>
      <c r="AH191" s="2"/>
      <c r="AI191" s="2"/>
      <c r="AJ191" s="2"/>
      <c r="AK191" s="2"/>
      <c r="AL191" s="2"/>
    </row>
    <row r="192" spans="1:38" hidden="1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17">
        <f t="shared" si="26"/>
        <v>45588</v>
      </c>
      <c r="L192" s="19" t="str">
        <f t="shared" si="27"/>
        <v/>
      </c>
      <c r="M192" s="5">
        <f t="shared" si="28"/>
        <v>45599</v>
      </c>
      <c r="O192" s="19" t="str">
        <f t="shared" si="29"/>
        <v/>
      </c>
      <c r="P192" s="5">
        <f t="shared" si="30"/>
        <v>45614</v>
      </c>
      <c r="R192" s="19" t="str">
        <f t="shared" si="31"/>
        <v/>
      </c>
      <c r="S192" s="5">
        <f t="shared" si="32"/>
        <v>45619</v>
      </c>
      <c r="U192" s="19" t="str">
        <f t="shared" si="33"/>
        <v/>
      </c>
      <c r="V192" s="5">
        <f t="shared" si="34"/>
        <v>45658</v>
      </c>
      <c r="X192" s="19" t="str">
        <f t="shared" si="35"/>
        <v/>
      </c>
      <c r="Y192" s="55">
        <f t="shared" si="36"/>
        <v>45683</v>
      </c>
      <c r="Z192" s="4">
        <v>45688</v>
      </c>
      <c r="AA192" s="53">
        <f t="shared" si="37"/>
        <v>-5</v>
      </c>
      <c r="AB192" s="55">
        <f>IF(B192&lt;&gt;"", B192, "")</f>
        <v>45688</v>
      </c>
      <c r="AC192" s="53">
        <f>IF(OR(AB192="", Z192=""), "", AB192-Z192)</f>
        <v>0</v>
      </c>
      <c r="AD192" s="45">
        <f>IF(B192&lt;&gt;"", B192, "")</f>
        <v>45688</v>
      </c>
      <c r="AE192" s="4">
        <v>45688</v>
      </c>
      <c r="AF192" s="19">
        <f t="shared" si="38"/>
        <v>0</v>
      </c>
      <c r="AG192" s="72" t="s">
        <v>365</v>
      </c>
      <c r="AH192" s="2"/>
      <c r="AI192" s="2"/>
      <c r="AJ192" s="2"/>
      <c r="AK192" s="2"/>
      <c r="AL192" s="2"/>
    </row>
    <row r="193" spans="1:38" hidden="1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17">
        <f t="shared" si="26"/>
        <v>45588</v>
      </c>
      <c r="L193" s="19" t="str">
        <f t="shared" si="27"/>
        <v/>
      </c>
      <c r="M193" s="5">
        <f t="shared" si="28"/>
        <v>45599</v>
      </c>
      <c r="O193" s="19" t="str">
        <f t="shared" si="29"/>
        <v/>
      </c>
      <c r="P193" s="5">
        <f t="shared" si="30"/>
        <v>45614</v>
      </c>
      <c r="R193" s="19" t="str">
        <f t="shared" si="31"/>
        <v/>
      </c>
      <c r="S193" s="5">
        <f t="shared" si="32"/>
        <v>45619</v>
      </c>
      <c r="U193" s="19" t="str">
        <f t="shared" si="33"/>
        <v/>
      </c>
      <c r="V193" s="5">
        <f t="shared" si="34"/>
        <v>45658</v>
      </c>
      <c r="W193" s="4">
        <v>45659</v>
      </c>
      <c r="X193" s="19">
        <f t="shared" si="35"/>
        <v>-1</v>
      </c>
      <c r="Y193" s="55">
        <f t="shared" si="36"/>
        <v>45683</v>
      </c>
      <c r="Z193" s="4"/>
      <c r="AA193" s="53" t="str">
        <f t="shared" si="37"/>
        <v/>
      </c>
      <c r="AB193" s="55">
        <f>IF(B193&lt;&gt;"", B193, "")</f>
        <v>45688</v>
      </c>
      <c r="AC193" s="53" t="str">
        <f>IF(OR(AB193="", Z193=""), "", AB193-Z193)</f>
        <v/>
      </c>
      <c r="AD193" s="45">
        <f>IF(B193&lt;&gt;"", B193, "")</f>
        <v>45688</v>
      </c>
      <c r="AF193" s="19" t="str">
        <f t="shared" si="38"/>
        <v/>
      </c>
      <c r="AG193" s="72"/>
      <c r="AH193" s="2"/>
      <c r="AI193" s="2"/>
      <c r="AJ193" s="2"/>
      <c r="AK193" s="2"/>
      <c r="AL193" s="2"/>
    </row>
    <row r="194" spans="1:38" hidden="1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17">
        <f t="shared" ref="J194:J257" si="39">B194-100</f>
        <v>45588</v>
      </c>
      <c r="L194" s="19" t="str">
        <f t="shared" ref="L194:L257" si="40">IF(OR(J194="", K194=""), "", J194-K194)</f>
        <v/>
      </c>
      <c r="M194" s="5">
        <f t="shared" ref="M194:M257" si="41">B194-89</f>
        <v>45599</v>
      </c>
      <c r="O194" s="19" t="str">
        <f t="shared" ref="O194:O257" si="42">IF(OR(M194="", N194=""), "", M194-N194)</f>
        <v/>
      </c>
      <c r="P194" s="5">
        <f t="shared" ref="P194:P257" si="43">B194-74</f>
        <v>45614</v>
      </c>
      <c r="R194" s="19" t="str">
        <f t="shared" ref="R194:R257" si="44">IF(OR(P194="", Q194=""), "", P194-Q194)</f>
        <v/>
      </c>
      <c r="S194" s="5">
        <f t="shared" ref="S194:S258" si="45">B194-69</f>
        <v>45619</v>
      </c>
      <c r="T194" s="6">
        <v>45653</v>
      </c>
      <c r="U194" s="19">
        <f t="shared" ref="U194:U257" si="46">IF(OR(S194="", T194=""), "", S194-T194)</f>
        <v>-34</v>
      </c>
      <c r="V194" s="5">
        <f t="shared" ref="V194:V257" si="47">B194-30</f>
        <v>45658</v>
      </c>
      <c r="X194" s="19" t="str">
        <f t="shared" ref="X194:X257" si="48">IF(OR(V194="", W194=""), "", V194-W194)</f>
        <v/>
      </c>
      <c r="Y194" s="55">
        <f t="shared" ref="Y194:Y257" si="49">B194-5</f>
        <v>45683</v>
      </c>
      <c r="Z194" s="4"/>
      <c r="AA194" s="53" t="str">
        <f t="shared" ref="AA194:AA257" si="50">IF(OR(Y194="", Z194=""), "", Y194-Z194)</f>
        <v/>
      </c>
      <c r="AB194" s="55">
        <f>IF(B194&lt;&gt;"", B194, "")</f>
        <v>45688</v>
      </c>
      <c r="AC194" s="53" t="str">
        <f>IF(OR(AB194="", Z194=""), "", AB194-Z194)</f>
        <v/>
      </c>
      <c r="AD194" s="45">
        <f>IF(B194&lt;&gt;"", B194, "")</f>
        <v>45688</v>
      </c>
      <c r="AF194" s="19" t="str">
        <f t="shared" ref="AF194:AF257" si="51">IF(OR(AD194="", AE194=""), "", AD194-AE194)</f>
        <v/>
      </c>
      <c r="AG194" s="72"/>
      <c r="AH194" s="2"/>
      <c r="AI194" s="2"/>
      <c r="AJ194" s="2"/>
      <c r="AK194" s="2"/>
      <c r="AL194" s="2"/>
    </row>
    <row r="195" spans="1:38" hidden="1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17">
        <f t="shared" si="39"/>
        <v>45588</v>
      </c>
      <c r="L195" s="19" t="str">
        <f t="shared" si="40"/>
        <v/>
      </c>
      <c r="M195" s="5">
        <f t="shared" si="41"/>
        <v>45599</v>
      </c>
      <c r="O195" s="19" t="str">
        <f t="shared" si="42"/>
        <v/>
      </c>
      <c r="P195" s="5">
        <f t="shared" si="43"/>
        <v>45614</v>
      </c>
      <c r="R195" s="19" t="str">
        <f t="shared" si="44"/>
        <v/>
      </c>
      <c r="S195" s="5">
        <f t="shared" si="45"/>
        <v>45619</v>
      </c>
      <c r="T195" s="6">
        <v>45653</v>
      </c>
      <c r="U195" s="19">
        <f t="shared" si="46"/>
        <v>-34</v>
      </c>
      <c r="V195" s="5">
        <f t="shared" si="47"/>
        <v>45658</v>
      </c>
      <c r="X195" s="19" t="str">
        <f t="shared" si="48"/>
        <v/>
      </c>
      <c r="Y195" s="55">
        <f t="shared" si="49"/>
        <v>45683</v>
      </c>
      <c r="Z195" s="4"/>
      <c r="AA195" s="53" t="str">
        <f t="shared" si="50"/>
        <v/>
      </c>
      <c r="AB195" s="55">
        <f>IF(B195&lt;&gt;"", B195, "")</f>
        <v>45688</v>
      </c>
      <c r="AC195" s="53" t="str">
        <f>IF(OR(AB195="", Z195=""), "", AB195-Z195)</f>
        <v/>
      </c>
      <c r="AD195" s="45">
        <f>IF(B195&lt;&gt;"", B195, "")</f>
        <v>45688</v>
      </c>
      <c r="AF195" s="19" t="str">
        <f t="shared" si="51"/>
        <v/>
      </c>
      <c r="AG195" s="72"/>
      <c r="AH195" s="2"/>
      <c r="AI195" s="2"/>
      <c r="AJ195" s="2"/>
      <c r="AK195" s="2"/>
      <c r="AL195" s="2"/>
    </row>
    <row r="196" spans="1:38" hidden="1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17">
        <f t="shared" si="39"/>
        <v>45588</v>
      </c>
      <c r="L196" s="19" t="str">
        <f t="shared" si="40"/>
        <v/>
      </c>
      <c r="M196" s="5">
        <f t="shared" si="41"/>
        <v>45599</v>
      </c>
      <c r="O196" s="19" t="str">
        <f t="shared" si="42"/>
        <v/>
      </c>
      <c r="P196" s="5">
        <f t="shared" si="43"/>
        <v>45614</v>
      </c>
      <c r="R196" s="19" t="str">
        <f t="shared" si="44"/>
        <v/>
      </c>
      <c r="S196" s="5">
        <f t="shared" si="45"/>
        <v>45619</v>
      </c>
      <c r="T196" s="6">
        <v>45653</v>
      </c>
      <c r="U196" s="19">
        <f t="shared" si="46"/>
        <v>-34</v>
      </c>
      <c r="V196" s="5">
        <f t="shared" si="47"/>
        <v>45658</v>
      </c>
      <c r="X196" s="19" t="str">
        <f t="shared" si="48"/>
        <v/>
      </c>
      <c r="Y196" s="55">
        <f t="shared" si="49"/>
        <v>45683</v>
      </c>
      <c r="Z196" s="4"/>
      <c r="AA196" s="53" t="str">
        <f t="shared" si="50"/>
        <v/>
      </c>
      <c r="AB196" s="55">
        <f>IF(B196&lt;&gt;"", B196, "")</f>
        <v>45688</v>
      </c>
      <c r="AC196" s="53" t="str">
        <f>IF(OR(AB196="", Z196=""), "", AB196-Z196)</f>
        <v/>
      </c>
      <c r="AD196" s="45">
        <f>IF(B196&lt;&gt;"", B196, "")</f>
        <v>45688</v>
      </c>
      <c r="AF196" s="19" t="str">
        <f t="shared" si="51"/>
        <v/>
      </c>
      <c r="AG196" s="72"/>
      <c r="AH196" s="2"/>
      <c r="AI196" s="2"/>
      <c r="AJ196" s="2"/>
      <c r="AK196" s="2"/>
      <c r="AL196" s="2"/>
    </row>
    <row r="197" spans="1:38" hidden="1">
      <c r="A197" s="38">
        <v>196</v>
      </c>
      <c r="B197" s="58">
        <v>45688</v>
      </c>
      <c r="C197" s="97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17">
        <f t="shared" si="39"/>
        <v>45588</v>
      </c>
      <c r="L197" s="19" t="str">
        <f t="shared" si="40"/>
        <v/>
      </c>
      <c r="M197" s="5">
        <f t="shared" si="41"/>
        <v>45599</v>
      </c>
      <c r="O197" s="19" t="str">
        <f t="shared" si="42"/>
        <v/>
      </c>
      <c r="P197" s="5">
        <f t="shared" si="43"/>
        <v>45614</v>
      </c>
      <c r="R197" s="19" t="str">
        <f t="shared" si="44"/>
        <v/>
      </c>
      <c r="S197" s="5">
        <f t="shared" si="45"/>
        <v>45619</v>
      </c>
      <c r="T197" s="6">
        <v>45653</v>
      </c>
      <c r="U197" s="19">
        <f t="shared" si="46"/>
        <v>-34</v>
      </c>
      <c r="V197" s="5">
        <f t="shared" si="47"/>
        <v>45658</v>
      </c>
      <c r="X197" s="19" t="str">
        <f t="shared" si="48"/>
        <v/>
      </c>
      <c r="Y197" s="55">
        <f t="shared" si="49"/>
        <v>45683</v>
      </c>
      <c r="Z197" s="4"/>
      <c r="AA197" s="53" t="str">
        <f t="shared" si="50"/>
        <v/>
      </c>
      <c r="AB197" s="55">
        <f>IF(B197&lt;&gt;"", B197, "")</f>
        <v>45688</v>
      </c>
      <c r="AC197" s="53" t="str">
        <f>IF(OR(AB197="", Z197=""), "", AB197-Z197)</f>
        <v/>
      </c>
      <c r="AD197" s="45">
        <f>IF(B197&lt;&gt;"", B197, "")</f>
        <v>45688</v>
      </c>
      <c r="AF197" s="19" t="str">
        <f t="shared" si="51"/>
        <v/>
      </c>
      <c r="AG197" s="72"/>
      <c r="AH197" s="2"/>
      <c r="AI197" s="2"/>
      <c r="AJ197" s="2"/>
      <c r="AK197" s="2"/>
      <c r="AL197" s="2"/>
    </row>
    <row r="198" spans="1:38" hidden="1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17">
        <f t="shared" si="39"/>
        <v>45588</v>
      </c>
      <c r="K198" s="4">
        <v>45611</v>
      </c>
      <c r="L198" s="19">
        <f t="shared" si="40"/>
        <v>-23</v>
      </c>
      <c r="M198" s="5">
        <f t="shared" si="41"/>
        <v>45599</v>
      </c>
      <c r="O198" s="19" t="str">
        <f t="shared" si="42"/>
        <v/>
      </c>
      <c r="P198" s="5">
        <f t="shared" si="43"/>
        <v>45614</v>
      </c>
      <c r="R198" s="19" t="str">
        <f t="shared" si="44"/>
        <v/>
      </c>
      <c r="S198" s="5">
        <f t="shared" si="45"/>
        <v>45619</v>
      </c>
      <c r="T198" s="4">
        <v>45656</v>
      </c>
      <c r="U198" s="19">
        <f t="shared" si="46"/>
        <v>-37</v>
      </c>
      <c r="V198" s="5">
        <f t="shared" si="47"/>
        <v>45658</v>
      </c>
      <c r="W198" s="4">
        <v>45663</v>
      </c>
      <c r="X198" s="19">
        <f t="shared" si="48"/>
        <v>-5</v>
      </c>
      <c r="Y198" s="55">
        <f t="shared" si="49"/>
        <v>45683</v>
      </c>
      <c r="Z198" s="4">
        <v>45687</v>
      </c>
      <c r="AA198" s="53">
        <f t="shared" si="50"/>
        <v>-4</v>
      </c>
      <c r="AB198" s="55">
        <f>IF(B198&lt;&gt;"", B198, "")</f>
        <v>45688</v>
      </c>
      <c r="AC198" s="53">
        <f>IF(OR(AB198="", Z198=""), "", AB198-Z198)</f>
        <v>1</v>
      </c>
      <c r="AD198" s="45">
        <f>IF(B198&lt;&gt;"", B198, "")</f>
        <v>45688</v>
      </c>
      <c r="AE198" s="4">
        <v>45687</v>
      </c>
      <c r="AF198" s="19">
        <f t="shared" si="51"/>
        <v>1</v>
      </c>
      <c r="AG198" s="72"/>
      <c r="AH198" s="2"/>
      <c r="AI198" s="2"/>
      <c r="AJ198" s="2"/>
      <c r="AK198" s="2"/>
      <c r="AL198" s="2"/>
    </row>
    <row r="199" spans="1:38" hidden="1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17">
        <f t="shared" si="39"/>
        <v>45590</v>
      </c>
      <c r="L199" s="19" t="str">
        <f t="shared" si="40"/>
        <v/>
      </c>
      <c r="M199" s="5">
        <f t="shared" si="41"/>
        <v>45601</v>
      </c>
      <c r="N199" s="4">
        <v>45663</v>
      </c>
      <c r="O199" s="19">
        <f t="shared" si="42"/>
        <v>-62</v>
      </c>
      <c r="P199" s="5">
        <f t="shared" si="43"/>
        <v>45616</v>
      </c>
      <c r="Q199" s="4">
        <v>45673</v>
      </c>
      <c r="R199" s="19">
        <f t="shared" si="44"/>
        <v>-57</v>
      </c>
      <c r="S199" s="5">
        <f t="shared" si="45"/>
        <v>45621</v>
      </c>
      <c r="T199" s="4">
        <v>45674</v>
      </c>
      <c r="U199" s="19">
        <f t="shared" si="46"/>
        <v>-53</v>
      </c>
      <c r="V199" s="5">
        <f t="shared" si="47"/>
        <v>45660</v>
      </c>
      <c r="W199" s="4">
        <v>45674</v>
      </c>
      <c r="X199" s="19">
        <f t="shared" si="48"/>
        <v>-14</v>
      </c>
      <c r="Y199" s="55">
        <f t="shared" si="49"/>
        <v>45685</v>
      </c>
      <c r="Z199" s="4">
        <v>45686</v>
      </c>
      <c r="AA199" s="53">
        <f t="shared" si="50"/>
        <v>-1</v>
      </c>
      <c r="AB199" s="55">
        <f>IF(B199&lt;&gt;"", B199, "")</f>
        <v>45690</v>
      </c>
      <c r="AC199" s="53">
        <f>IF(OR(AB199="", Z199=""), "", AB199-Z199)</f>
        <v>4</v>
      </c>
      <c r="AD199" s="45">
        <f>IF(B199&lt;&gt;"", B199, "")</f>
        <v>45690</v>
      </c>
      <c r="AE199" s="4">
        <v>45686</v>
      </c>
      <c r="AF199" s="19">
        <f t="shared" si="51"/>
        <v>4</v>
      </c>
      <c r="AG199" s="72"/>
      <c r="AH199" s="2"/>
      <c r="AI199" s="2"/>
      <c r="AJ199" s="2"/>
      <c r="AK199" s="2"/>
      <c r="AL199" s="2"/>
    </row>
    <row r="200" spans="1:38" hidden="1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17">
        <f t="shared" si="39"/>
        <v>45590</v>
      </c>
      <c r="L200" s="19" t="str">
        <f t="shared" si="40"/>
        <v/>
      </c>
      <c r="M200" s="5">
        <f t="shared" si="41"/>
        <v>45601</v>
      </c>
      <c r="N200" s="4">
        <v>45663</v>
      </c>
      <c r="O200" s="19">
        <f t="shared" si="42"/>
        <v>-62</v>
      </c>
      <c r="P200" s="5">
        <f t="shared" si="43"/>
        <v>45616</v>
      </c>
      <c r="Q200" s="4">
        <v>45673</v>
      </c>
      <c r="R200" s="19">
        <f t="shared" si="44"/>
        <v>-57</v>
      </c>
      <c r="S200" s="5">
        <f t="shared" si="45"/>
        <v>45621</v>
      </c>
      <c r="T200" s="4">
        <v>45674</v>
      </c>
      <c r="U200" s="19">
        <f t="shared" si="46"/>
        <v>-53</v>
      </c>
      <c r="V200" s="5">
        <f t="shared" si="47"/>
        <v>45660</v>
      </c>
      <c r="W200" s="4">
        <v>45674</v>
      </c>
      <c r="X200" s="19">
        <f t="shared" si="48"/>
        <v>-14</v>
      </c>
      <c r="Y200" s="55">
        <f t="shared" si="49"/>
        <v>45685</v>
      </c>
      <c r="Z200" s="4">
        <v>45692</v>
      </c>
      <c r="AA200" s="53">
        <f t="shared" si="50"/>
        <v>-7</v>
      </c>
      <c r="AB200" s="55">
        <f>IF(B200&lt;&gt;"", B200, "")</f>
        <v>45690</v>
      </c>
      <c r="AC200" s="53">
        <f>IF(OR(AB200="", Z200=""), "", AB200-Z200)</f>
        <v>-2</v>
      </c>
      <c r="AD200" s="45">
        <f>IF(B200&lt;&gt;"", B200, "")</f>
        <v>45690</v>
      </c>
      <c r="AE200" s="4">
        <v>45692</v>
      </c>
      <c r="AF200" s="19">
        <f t="shared" si="51"/>
        <v>-2</v>
      </c>
      <c r="AG200" s="72"/>
      <c r="AH200" s="2"/>
      <c r="AI200" s="2"/>
      <c r="AJ200" s="2"/>
      <c r="AK200" s="2"/>
      <c r="AL200" s="2"/>
    </row>
    <row r="201" spans="1:38" hidden="1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17">
        <f t="shared" si="39"/>
        <v>45590</v>
      </c>
      <c r="K201" s="4">
        <v>45625</v>
      </c>
      <c r="L201" s="19">
        <f t="shared" si="40"/>
        <v>-35</v>
      </c>
      <c r="M201" s="5">
        <f t="shared" si="41"/>
        <v>45601</v>
      </c>
      <c r="O201" s="19" t="str">
        <f t="shared" si="42"/>
        <v/>
      </c>
      <c r="P201" s="5">
        <f t="shared" si="43"/>
        <v>45616</v>
      </c>
      <c r="R201" s="19" t="str">
        <f t="shared" si="44"/>
        <v/>
      </c>
      <c r="S201" s="5">
        <f t="shared" si="45"/>
        <v>45621</v>
      </c>
      <c r="T201" s="4">
        <v>45656</v>
      </c>
      <c r="U201" s="19">
        <f t="shared" si="46"/>
        <v>-35</v>
      </c>
      <c r="V201" s="5">
        <f t="shared" si="47"/>
        <v>45660</v>
      </c>
      <c r="W201" s="4">
        <v>45663</v>
      </c>
      <c r="X201" s="19">
        <f t="shared" si="48"/>
        <v>-3</v>
      </c>
      <c r="Y201" s="55">
        <f t="shared" si="49"/>
        <v>45685</v>
      </c>
      <c r="Z201" s="4">
        <v>45694</v>
      </c>
      <c r="AA201" s="53">
        <f t="shared" si="50"/>
        <v>-9</v>
      </c>
      <c r="AB201" s="55">
        <f>IF(B201&lt;&gt;"", B201, "")</f>
        <v>45690</v>
      </c>
      <c r="AC201" s="53">
        <f>IF(OR(AB201="", Z201=""), "", AB201-Z201)</f>
        <v>-4</v>
      </c>
      <c r="AD201" s="45">
        <f>IF(B201&lt;&gt;"", B201, "")</f>
        <v>45690</v>
      </c>
      <c r="AE201" s="4">
        <v>45694</v>
      </c>
      <c r="AF201" s="19">
        <f t="shared" si="51"/>
        <v>-4</v>
      </c>
      <c r="AG201" s="72"/>
      <c r="AH201" s="2"/>
      <c r="AI201" s="2"/>
      <c r="AJ201" s="2"/>
      <c r="AK201" s="2"/>
      <c r="AL201" s="2"/>
    </row>
    <row r="202" spans="1:38" hidden="1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17">
        <f t="shared" si="39"/>
        <v>45591</v>
      </c>
      <c r="L202" s="19" t="str">
        <f t="shared" si="40"/>
        <v/>
      </c>
      <c r="M202" s="5">
        <f t="shared" si="41"/>
        <v>45602</v>
      </c>
      <c r="N202" s="4">
        <v>45663</v>
      </c>
      <c r="O202" s="19">
        <f t="shared" si="42"/>
        <v>-61</v>
      </c>
      <c r="P202" s="5">
        <f t="shared" si="43"/>
        <v>45617</v>
      </c>
      <c r="Q202" s="4">
        <v>45673</v>
      </c>
      <c r="R202" s="19">
        <f t="shared" si="44"/>
        <v>-56</v>
      </c>
      <c r="S202" s="5">
        <f t="shared" si="45"/>
        <v>45622</v>
      </c>
      <c r="T202" s="4">
        <v>45674</v>
      </c>
      <c r="U202" s="19">
        <f t="shared" si="46"/>
        <v>-52</v>
      </c>
      <c r="V202" s="5">
        <f t="shared" si="47"/>
        <v>45661</v>
      </c>
      <c r="W202" s="4">
        <v>45674</v>
      </c>
      <c r="X202" s="19">
        <f t="shared" si="48"/>
        <v>-13</v>
      </c>
      <c r="Y202" s="55">
        <f t="shared" si="49"/>
        <v>45686</v>
      </c>
      <c r="Z202" s="4">
        <v>45686</v>
      </c>
      <c r="AA202" s="53">
        <f t="shared" si="50"/>
        <v>0</v>
      </c>
      <c r="AB202" s="55">
        <f>IF(B202&lt;&gt;"", B202, "")</f>
        <v>45691</v>
      </c>
      <c r="AC202" s="53">
        <f>IF(OR(AB202="", Z202=""), "", AB202-Z202)</f>
        <v>5</v>
      </c>
      <c r="AD202" s="45">
        <f>IF(B202&lt;&gt;"", B202, "")</f>
        <v>45691</v>
      </c>
      <c r="AE202" s="4">
        <v>45686</v>
      </c>
      <c r="AF202" s="19">
        <f t="shared" si="51"/>
        <v>5</v>
      </c>
      <c r="AG202" s="72"/>
      <c r="AH202" s="2"/>
      <c r="AI202" s="2"/>
      <c r="AJ202" s="2"/>
      <c r="AK202" s="2"/>
      <c r="AL202" s="2"/>
    </row>
    <row r="203" spans="1:38" hidden="1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17">
        <f t="shared" si="39"/>
        <v>45591</v>
      </c>
      <c r="L203" s="19" t="str">
        <f t="shared" si="40"/>
        <v/>
      </c>
      <c r="M203" s="5">
        <f t="shared" si="41"/>
        <v>45602</v>
      </c>
      <c r="O203" s="19" t="str">
        <f t="shared" si="42"/>
        <v/>
      </c>
      <c r="P203" s="5">
        <f t="shared" si="43"/>
        <v>45617</v>
      </c>
      <c r="R203" s="19" t="str">
        <f t="shared" si="44"/>
        <v/>
      </c>
      <c r="S203" s="5">
        <f t="shared" si="45"/>
        <v>45622</v>
      </c>
      <c r="U203" s="19" t="str">
        <f t="shared" si="46"/>
        <v/>
      </c>
      <c r="V203" s="5">
        <f t="shared" si="47"/>
        <v>45661</v>
      </c>
      <c r="W203" s="4">
        <v>45666</v>
      </c>
      <c r="X203" s="19">
        <f t="shared" si="48"/>
        <v>-5</v>
      </c>
      <c r="Y203" s="55">
        <f t="shared" si="49"/>
        <v>45686</v>
      </c>
      <c r="Z203" s="4"/>
      <c r="AA203" s="53" t="str">
        <f t="shared" si="50"/>
        <v/>
      </c>
      <c r="AB203" s="55">
        <f>IF(B203&lt;&gt;"", B203, "")</f>
        <v>45691</v>
      </c>
      <c r="AC203" s="53" t="str">
        <f>IF(OR(AB203="", Z203=""), "", AB203-Z203)</f>
        <v/>
      </c>
      <c r="AD203" s="45">
        <f>IF(B203&lt;&gt;"", B203, "")</f>
        <v>45691</v>
      </c>
      <c r="AF203" s="19" t="str">
        <f t="shared" si="51"/>
        <v/>
      </c>
      <c r="AG203" s="72"/>
      <c r="AH203" s="2"/>
      <c r="AI203" s="2"/>
      <c r="AJ203" s="2"/>
      <c r="AK203" s="2"/>
      <c r="AL203" s="2"/>
    </row>
    <row r="204" spans="1:38" hidden="1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17">
        <f t="shared" si="39"/>
        <v>45596</v>
      </c>
      <c r="L204" s="19" t="str">
        <f t="shared" si="40"/>
        <v/>
      </c>
      <c r="M204" s="5">
        <f t="shared" si="41"/>
        <v>45607</v>
      </c>
      <c r="N204" s="4">
        <v>45663</v>
      </c>
      <c r="O204" s="19">
        <f t="shared" si="42"/>
        <v>-56</v>
      </c>
      <c r="P204" s="5">
        <f t="shared" si="43"/>
        <v>45622</v>
      </c>
      <c r="Q204" s="4">
        <v>45673</v>
      </c>
      <c r="R204" s="19">
        <f t="shared" si="44"/>
        <v>-51</v>
      </c>
      <c r="S204" s="5">
        <f t="shared" si="45"/>
        <v>45627</v>
      </c>
      <c r="T204" s="4">
        <v>45674</v>
      </c>
      <c r="U204" s="19">
        <f t="shared" si="46"/>
        <v>-47</v>
      </c>
      <c r="V204" s="5">
        <f t="shared" si="47"/>
        <v>45666</v>
      </c>
      <c r="W204" s="4">
        <v>45674</v>
      </c>
      <c r="X204" s="19">
        <f t="shared" si="48"/>
        <v>-8</v>
      </c>
      <c r="Y204" s="55">
        <f t="shared" si="49"/>
        <v>45691</v>
      </c>
      <c r="Z204" s="4">
        <v>45686</v>
      </c>
      <c r="AA204" s="53">
        <f t="shared" si="50"/>
        <v>5</v>
      </c>
      <c r="AB204" s="55">
        <f>IF(B204&lt;&gt;"", B204, "")</f>
        <v>45696</v>
      </c>
      <c r="AC204" s="53">
        <f>IF(OR(AB204="", Z204=""), "", AB204-Z204)</f>
        <v>10</v>
      </c>
      <c r="AD204" s="45">
        <f>IF(B204&lt;&gt;"", B204, "")</f>
        <v>45696</v>
      </c>
      <c r="AE204" s="4">
        <v>45686</v>
      </c>
      <c r="AF204" s="19">
        <f t="shared" si="51"/>
        <v>10</v>
      </c>
      <c r="AG204" s="72"/>
      <c r="AH204" s="2"/>
      <c r="AI204" s="2"/>
      <c r="AJ204" s="2"/>
      <c r="AK204" s="2"/>
      <c r="AL204" s="2"/>
    </row>
    <row r="205" spans="1:38" hidden="1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17">
        <f t="shared" si="39"/>
        <v>45596</v>
      </c>
      <c r="L205" s="19" t="str">
        <f t="shared" si="40"/>
        <v/>
      </c>
      <c r="M205" s="5">
        <f t="shared" si="41"/>
        <v>45607</v>
      </c>
      <c r="O205" s="19" t="str">
        <f t="shared" si="42"/>
        <v/>
      </c>
      <c r="P205" s="5">
        <f t="shared" si="43"/>
        <v>45622</v>
      </c>
      <c r="R205" s="19" t="str">
        <f t="shared" si="44"/>
        <v/>
      </c>
      <c r="S205" s="5">
        <f t="shared" si="45"/>
        <v>45627</v>
      </c>
      <c r="U205" s="19" t="str">
        <f t="shared" si="46"/>
        <v/>
      </c>
      <c r="V205" s="5">
        <f t="shared" si="47"/>
        <v>45666</v>
      </c>
      <c r="W205" s="4">
        <v>45663</v>
      </c>
      <c r="X205" s="19">
        <f t="shared" si="48"/>
        <v>3</v>
      </c>
      <c r="Y205" s="55">
        <f t="shared" si="49"/>
        <v>45691</v>
      </c>
      <c r="Z205" s="4"/>
      <c r="AA205" s="53" t="str">
        <f t="shared" si="50"/>
        <v/>
      </c>
      <c r="AB205" s="55">
        <f>IF(B205&lt;&gt;"", B205, "")</f>
        <v>45696</v>
      </c>
      <c r="AC205" s="53" t="str">
        <f>IF(OR(AB205="", Z205=""), "", AB205-Z205)</f>
        <v/>
      </c>
      <c r="AD205" s="45">
        <f>IF(B205&lt;&gt;"", B205, "")</f>
        <v>45696</v>
      </c>
      <c r="AF205" s="19" t="str">
        <f t="shared" si="51"/>
        <v/>
      </c>
      <c r="AG205" s="72"/>
      <c r="AH205" s="2"/>
      <c r="AI205" s="2"/>
      <c r="AJ205" s="2"/>
      <c r="AK205" s="2"/>
      <c r="AL205" s="2"/>
    </row>
    <row r="206" spans="1:38" hidden="1">
      <c r="A206" s="38">
        <v>205</v>
      </c>
      <c r="B206" s="59">
        <v>45696</v>
      </c>
      <c r="C206" s="100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17">
        <f t="shared" si="39"/>
        <v>45596</v>
      </c>
      <c r="L206" s="19" t="str">
        <f t="shared" si="40"/>
        <v/>
      </c>
      <c r="M206" s="5">
        <f t="shared" si="41"/>
        <v>45607</v>
      </c>
      <c r="O206" s="19" t="str">
        <f t="shared" si="42"/>
        <v/>
      </c>
      <c r="P206" s="5">
        <f t="shared" si="43"/>
        <v>45622</v>
      </c>
      <c r="R206" s="19" t="str">
        <f t="shared" si="44"/>
        <v/>
      </c>
      <c r="S206" s="5">
        <f t="shared" si="45"/>
        <v>45627</v>
      </c>
      <c r="T206" s="4">
        <v>45663</v>
      </c>
      <c r="U206" s="19">
        <f t="shared" si="46"/>
        <v>-36</v>
      </c>
      <c r="V206" s="5">
        <f t="shared" si="47"/>
        <v>45666</v>
      </c>
      <c r="W206" s="4">
        <v>45685</v>
      </c>
      <c r="X206" s="19">
        <f t="shared" si="48"/>
        <v>-19</v>
      </c>
      <c r="Y206" s="55">
        <f t="shared" si="49"/>
        <v>45691</v>
      </c>
      <c r="Z206" s="4">
        <v>45695</v>
      </c>
      <c r="AA206" s="53">
        <f t="shared" si="50"/>
        <v>-4</v>
      </c>
      <c r="AB206" s="55">
        <f>IF(B206&lt;&gt;"", B206, "")</f>
        <v>45696</v>
      </c>
      <c r="AC206" s="53">
        <f>IF(OR(AB206="", Z206=""), "", AB206-Z206)</f>
        <v>1</v>
      </c>
      <c r="AD206" s="45">
        <f>IF(B206&lt;&gt;"", B206, "")</f>
        <v>45696</v>
      </c>
      <c r="AE206" s="4">
        <v>45695</v>
      </c>
      <c r="AF206" s="19">
        <f t="shared" si="51"/>
        <v>1</v>
      </c>
      <c r="AG206" s="72"/>
      <c r="AH206" s="2"/>
      <c r="AI206" s="2"/>
      <c r="AJ206" s="2"/>
      <c r="AK206" s="2"/>
      <c r="AL206" s="2"/>
    </row>
    <row r="207" spans="1:38" hidden="1">
      <c r="A207" s="38">
        <v>206</v>
      </c>
      <c r="B207" s="59">
        <v>45696</v>
      </c>
      <c r="C207" s="100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17">
        <f t="shared" si="39"/>
        <v>45596</v>
      </c>
      <c r="L207" s="19" t="str">
        <f t="shared" si="40"/>
        <v/>
      </c>
      <c r="M207" s="5">
        <f t="shared" si="41"/>
        <v>45607</v>
      </c>
      <c r="O207" s="19" t="str">
        <f t="shared" si="42"/>
        <v/>
      </c>
      <c r="P207" s="5">
        <f t="shared" si="43"/>
        <v>45622</v>
      </c>
      <c r="R207" s="19" t="str">
        <f t="shared" si="44"/>
        <v/>
      </c>
      <c r="S207" s="5">
        <f t="shared" si="45"/>
        <v>45627</v>
      </c>
      <c r="T207" s="4">
        <v>45665</v>
      </c>
      <c r="U207" s="19">
        <f t="shared" si="46"/>
        <v>-38</v>
      </c>
      <c r="V207" s="5">
        <f t="shared" si="47"/>
        <v>45666</v>
      </c>
      <c r="W207" s="4">
        <v>45686</v>
      </c>
      <c r="X207" s="19">
        <f t="shared" si="48"/>
        <v>-20</v>
      </c>
      <c r="Y207" s="55">
        <f t="shared" si="49"/>
        <v>45691</v>
      </c>
      <c r="Z207" s="4">
        <v>45695</v>
      </c>
      <c r="AA207" s="53">
        <f t="shared" si="50"/>
        <v>-4</v>
      </c>
      <c r="AB207" s="55">
        <f>IF(B207&lt;&gt;"", B207, "")</f>
        <v>45696</v>
      </c>
      <c r="AC207" s="53">
        <f>IF(OR(AB207="", Z207=""), "", AB207-Z207)</f>
        <v>1</v>
      </c>
      <c r="AD207" s="45">
        <f>IF(B207&lt;&gt;"", B207, "")</f>
        <v>45696</v>
      </c>
      <c r="AE207" s="4">
        <v>45695</v>
      </c>
      <c r="AF207" s="19">
        <f t="shared" si="51"/>
        <v>1</v>
      </c>
      <c r="AG207" s="72"/>
      <c r="AH207" s="2"/>
      <c r="AI207" s="2"/>
      <c r="AJ207" s="2"/>
      <c r="AK207" s="2"/>
      <c r="AL207" s="2"/>
    </row>
    <row r="208" spans="1:38" hidden="1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17">
        <f t="shared" si="39"/>
        <v>45597</v>
      </c>
      <c r="L208" s="19" t="str">
        <f t="shared" si="40"/>
        <v/>
      </c>
      <c r="M208" s="5">
        <f t="shared" si="41"/>
        <v>45608</v>
      </c>
      <c r="O208" s="19" t="str">
        <f t="shared" si="42"/>
        <v/>
      </c>
      <c r="P208" s="5">
        <f t="shared" si="43"/>
        <v>45623</v>
      </c>
      <c r="Q208" s="4">
        <v>45632</v>
      </c>
      <c r="R208" s="19">
        <f t="shared" si="44"/>
        <v>-9</v>
      </c>
      <c r="S208" s="5">
        <f t="shared" si="45"/>
        <v>45628</v>
      </c>
      <c r="T208" s="4">
        <v>45632</v>
      </c>
      <c r="U208" s="19">
        <f t="shared" si="46"/>
        <v>-4</v>
      </c>
      <c r="V208" s="5">
        <f t="shared" si="47"/>
        <v>45667</v>
      </c>
      <c r="W208" s="4">
        <v>45632</v>
      </c>
      <c r="X208" s="19">
        <f t="shared" si="48"/>
        <v>35</v>
      </c>
      <c r="Y208" s="55">
        <f t="shared" si="49"/>
        <v>45692</v>
      </c>
      <c r="Z208" s="4">
        <v>45632</v>
      </c>
      <c r="AA208" s="53">
        <f t="shared" si="50"/>
        <v>60</v>
      </c>
      <c r="AB208" s="55">
        <f>IF(B208&lt;&gt;"", B208, "")</f>
        <v>45697</v>
      </c>
      <c r="AC208" s="53">
        <f>IF(OR(AB208="", Z208=""), "", AB208-Z208)</f>
        <v>65</v>
      </c>
      <c r="AD208" s="45">
        <f>IF(B208&lt;&gt;"", B208, "")</f>
        <v>45697</v>
      </c>
      <c r="AE208" s="4">
        <v>45632</v>
      </c>
      <c r="AF208" s="19">
        <f t="shared" si="51"/>
        <v>65</v>
      </c>
      <c r="AG208" s="72"/>
      <c r="AH208" s="2"/>
      <c r="AI208" s="2"/>
      <c r="AJ208" s="2"/>
      <c r="AK208" s="2"/>
      <c r="AL208" s="2"/>
    </row>
    <row r="209" spans="1:38" hidden="1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17">
        <f t="shared" si="39"/>
        <v>45597</v>
      </c>
      <c r="L209" s="19" t="str">
        <f t="shared" si="40"/>
        <v/>
      </c>
      <c r="M209" s="5">
        <f t="shared" si="41"/>
        <v>45608</v>
      </c>
      <c r="O209" s="19" t="str">
        <f t="shared" si="42"/>
        <v/>
      </c>
      <c r="P209" s="5">
        <f t="shared" si="43"/>
        <v>45623</v>
      </c>
      <c r="Q209" s="4">
        <v>45632</v>
      </c>
      <c r="R209" s="19">
        <f t="shared" si="44"/>
        <v>-9</v>
      </c>
      <c r="S209" s="5">
        <f t="shared" si="45"/>
        <v>45628</v>
      </c>
      <c r="T209" s="4">
        <v>45632</v>
      </c>
      <c r="U209" s="19">
        <f t="shared" si="46"/>
        <v>-4</v>
      </c>
      <c r="V209" s="5">
        <f t="shared" si="47"/>
        <v>45667</v>
      </c>
      <c r="W209" s="4">
        <v>45997</v>
      </c>
      <c r="X209" s="19">
        <f t="shared" si="48"/>
        <v>-330</v>
      </c>
      <c r="Y209" s="55">
        <f t="shared" si="49"/>
        <v>45692</v>
      </c>
      <c r="Z209" s="4">
        <v>45632</v>
      </c>
      <c r="AA209" s="53">
        <f t="shared" si="50"/>
        <v>60</v>
      </c>
      <c r="AB209" s="55">
        <f>IF(B209&lt;&gt;"", B209, "")</f>
        <v>45697</v>
      </c>
      <c r="AC209" s="53">
        <f>IF(OR(AB209="", Z209=""), "", AB209-Z209)</f>
        <v>65</v>
      </c>
      <c r="AD209" s="45">
        <f>IF(B209&lt;&gt;"", B209, "")</f>
        <v>45697</v>
      </c>
      <c r="AE209" s="4">
        <v>45632</v>
      </c>
      <c r="AF209" s="19">
        <f t="shared" si="51"/>
        <v>65</v>
      </c>
      <c r="AG209" s="72"/>
      <c r="AH209" s="2"/>
      <c r="AI209" s="2"/>
      <c r="AJ209" s="2"/>
      <c r="AK209" s="2"/>
      <c r="AL209" s="2"/>
    </row>
    <row r="210" spans="1:38" hidden="1">
      <c r="A210" s="38">
        <v>209</v>
      </c>
      <c r="B210" s="59">
        <v>45697</v>
      </c>
      <c r="C210" s="100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17">
        <f t="shared" si="39"/>
        <v>45597</v>
      </c>
      <c r="L210" s="19" t="str">
        <f t="shared" si="40"/>
        <v/>
      </c>
      <c r="M210" s="5">
        <f t="shared" si="41"/>
        <v>45608</v>
      </c>
      <c r="O210" s="19" t="str">
        <f t="shared" si="42"/>
        <v/>
      </c>
      <c r="P210" s="5">
        <f t="shared" si="43"/>
        <v>45623</v>
      </c>
      <c r="R210" s="19" t="str">
        <f t="shared" si="44"/>
        <v/>
      </c>
      <c r="S210" s="5">
        <f t="shared" si="45"/>
        <v>45628</v>
      </c>
      <c r="U210" s="19" t="str">
        <f t="shared" si="46"/>
        <v/>
      </c>
      <c r="V210" s="5">
        <f t="shared" si="47"/>
        <v>45667</v>
      </c>
      <c r="X210" s="19" t="str">
        <f t="shared" si="48"/>
        <v/>
      </c>
      <c r="Y210" s="55">
        <f t="shared" si="49"/>
        <v>45692</v>
      </c>
      <c r="Z210" s="4"/>
      <c r="AA210" s="53" t="str">
        <f t="shared" si="50"/>
        <v/>
      </c>
      <c r="AB210" s="55">
        <f>IF(B210&lt;&gt;"", B210, "")</f>
        <v>45697</v>
      </c>
      <c r="AC210" s="53" t="str">
        <f>IF(OR(AB210="", Z210=""), "", AB210-Z210)</f>
        <v/>
      </c>
      <c r="AD210" s="45">
        <f>IF(B210&lt;&gt;"", B210, "")</f>
        <v>45697</v>
      </c>
      <c r="AF210" s="19" t="str">
        <f t="shared" si="51"/>
        <v/>
      </c>
      <c r="AG210" s="72"/>
      <c r="AH210" s="2"/>
      <c r="AI210" s="2"/>
      <c r="AJ210" s="2"/>
      <c r="AK210" s="2"/>
      <c r="AL210" s="2"/>
    </row>
    <row r="211" spans="1:38" hidden="1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17">
        <f t="shared" si="39"/>
        <v>45598</v>
      </c>
      <c r="L211" s="19" t="str">
        <f t="shared" si="40"/>
        <v/>
      </c>
      <c r="M211" s="5">
        <f t="shared" si="41"/>
        <v>45609</v>
      </c>
      <c r="N211" s="4">
        <v>45663</v>
      </c>
      <c r="O211" s="19">
        <f t="shared" si="42"/>
        <v>-54</v>
      </c>
      <c r="P211" s="5">
        <f t="shared" si="43"/>
        <v>45624</v>
      </c>
      <c r="Q211" s="4">
        <v>45673</v>
      </c>
      <c r="R211" s="19">
        <f t="shared" si="44"/>
        <v>-49</v>
      </c>
      <c r="S211" s="5">
        <f t="shared" si="45"/>
        <v>45629</v>
      </c>
      <c r="T211" s="4">
        <v>45674</v>
      </c>
      <c r="U211" s="19">
        <f t="shared" si="46"/>
        <v>-45</v>
      </c>
      <c r="V211" s="5">
        <f t="shared" si="47"/>
        <v>45668</v>
      </c>
      <c r="W211" s="4">
        <v>45674</v>
      </c>
      <c r="X211" s="19">
        <f t="shared" si="48"/>
        <v>-6</v>
      </c>
      <c r="Y211" s="55">
        <f t="shared" si="49"/>
        <v>45693</v>
      </c>
      <c r="Z211" s="4">
        <v>45686</v>
      </c>
      <c r="AA211" s="53">
        <f t="shared" si="50"/>
        <v>7</v>
      </c>
      <c r="AB211" s="55">
        <f>IF(B211&lt;&gt;"", B211, "")</f>
        <v>45698</v>
      </c>
      <c r="AC211" s="53">
        <f>IF(OR(AB211="", Z211=""), "", AB211-Z211)</f>
        <v>12</v>
      </c>
      <c r="AD211" s="45">
        <f>IF(B211&lt;&gt;"", B211, "")</f>
        <v>45698</v>
      </c>
      <c r="AE211" s="4">
        <v>45686</v>
      </c>
      <c r="AF211" s="19">
        <f t="shared" si="51"/>
        <v>12</v>
      </c>
      <c r="AG211" s="72"/>
      <c r="AH211" s="2"/>
      <c r="AI211" s="2"/>
      <c r="AJ211" s="2"/>
      <c r="AK211" s="2"/>
      <c r="AL211" s="2"/>
    </row>
    <row r="212" spans="1:38" hidden="1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17">
        <f t="shared" si="39"/>
        <v>45598</v>
      </c>
      <c r="L212" s="19" t="str">
        <f t="shared" si="40"/>
        <v/>
      </c>
      <c r="M212" s="5">
        <f t="shared" si="41"/>
        <v>45609</v>
      </c>
      <c r="O212" s="19" t="str">
        <f t="shared" si="42"/>
        <v/>
      </c>
      <c r="P212" s="5">
        <f t="shared" si="43"/>
        <v>45624</v>
      </c>
      <c r="R212" s="19" t="str">
        <f t="shared" si="44"/>
        <v/>
      </c>
      <c r="S212" s="5">
        <f t="shared" si="45"/>
        <v>45629</v>
      </c>
      <c r="U212" s="19" t="str">
        <f t="shared" si="46"/>
        <v/>
      </c>
      <c r="V212" s="5">
        <f t="shared" si="47"/>
        <v>45668</v>
      </c>
      <c r="W212" s="4">
        <v>45666</v>
      </c>
      <c r="X212" s="19">
        <f t="shared" si="48"/>
        <v>2</v>
      </c>
      <c r="Y212" s="55">
        <f t="shared" si="49"/>
        <v>45693</v>
      </c>
      <c r="Z212" s="4"/>
      <c r="AA212" s="53" t="str">
        <f t="shared" si="50"/>
        <v/>
      </c>
      <c r="AB212" s="55">
        <f>IF(B212&lt;&gt;"", B212, "")</f>
        <v>45698</v>
      </c>
      <c r="AC212" s="53" t="str">
        <f>IF(OR(AB212="", Z212=""), "", AB212-Z212)</f>
        <v/>
      </c>
      <c r="AD212" s="45">
        <f>IF(B212&lt;&gt;"", B212, "")</f>
        <v>45698</v>
      </c>
      <c r="AF212" s="19" t="str">
        <f t="shared" si="51"/>
        <v/>
      </c>
      <c r="AG212" s="72"/>
      <c r="AH212" s="2"/>
      <c r="AI212" s="2"/>
      <c r="AJ212" s="2"/>
      <c r="AK212" s="2"/>
      <c r="AL212" s="2"/>
    </row>
    <row r="213" spans="1:38" hidden="1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17">
        <f t="shared" si="39"/>
        <v>45599</v>
      </c>
      <c r="L213" s="19" t="str">
        <f t="shared" si="40"/>
        <v/>
      </c>
      <c r="M213" s="5">
        <f t="shared" si="41"/>
        <v>45610</v>
      </c>
      <c r="O213" s="19" t="str">
        <f t="shared" si="42"/>
        <v/>
      </c>
      <c r="P213" s="5">
        <f t="shared" si="43"/>
        <v>45625</v>
      </c>
      <c r="R213" s="19" t="str">
        <f t="shared" si="44"/>
        <v/>
      </c>
      <c r="S213" s="5">
        <f t="shared" si="45"/>
        <v>45630</v>
      </c>
      <c r="T213" s="4">
        <v>45652</v>
      </c>
      <c r="U213" s="19">
        <f t="shared" si="46"/>
        <v>-22</v>
      </c>
      <c r="V213" s="5">
        <f t="shared" si="47"/>
        <v>45669</v>
      </c>
      <c r="W213" s="4">
        <v>45672</v>
      </c>
      <c r="X213" s="19">
        <f t="shared" si="48"/>
        <v>-3</v>
      </c>
      <c r="Y213" s="55">
        <f t="shared" si="49"/>
        <v>45694</v>
      </c>
      <c r="Z213" s="4">
        <v>45695</v>
      </c>
      <c r="AA213" s="53">
        <f t="shared" si="50"/>
        <v>-1</v>
      </c>
      <c r="AB213" s="55">
        <f>IF(B213&lt;&gt;"", B213, "")</f>
        <v>45699</v>
      </c>
      <c r="AC213" s="53">
        <f>IF(OR(AB213="", Z213=""), "", AB213-Z213)</f>
        <v>4</v>
      </c>
      <c r="AD213" s="45">
        <f>IF(B213&lt;&gt;"", B213, "")</f>
        <v>45699</v>
      </c>
      <c r="AE213" s="4">
        <v>45695</v>
      </c>
      <c r="AF213" s="19">
        <f t="shared" si="51"/>
        <v>4</v>
      </c>
      <c r="AG213" s="72"/>
      <c r="AH213" s="2"/>
      <c r="AI213" s="2"/>
      <c r="AJ213" s="2"/>
      <c r="AK213" s="2"/>
      <c r="AL213" s="2"/>
    </row>
    <row r="214" spans="1:38" hidden="1">
      <c r="A214" s="38">
        <v>213</v>
      </c>
      <c r="B214" s="59">
        <v>45699</v>
      </c>
      <c r="C214" s="100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17">
        <f t="shared" si="39"/>
        <v>45599</v>
      </c>
      <c r="L214" s="19" t="str">
        <f t="shared" si="40"/>
        <v/>
      </c>
      <c r="M214" s="5">
        <f t="shared" si="41"/>
        <v>45610</v>
      </c>
      <c r="O214" s="19" t="str">
        <f t="shared" si="42"/>
        <v/>
      </c>
      <c r="P214" s="5">
        <f t="shared" si="43"/>
        <v>45625</v>
      </c>
      <c r="R214" s="19" t="str">
        <f t="shared" si="44"/>
        <v/>
      </c>
      <c r="S214" s="5">
        <f t="shared" si="45"/>
        <v>45630</v>
      </c>
      <c r="U214" s="19" t="str">
        <f t="shared" si="46"/>
        <v/>
      </c>
      <c r="V214" s="5">
        <f t="shared" si="47"/>
        <v>45669</v>
      </c>
      <c r="W214" s="4">
        <v>45666</v>
      </c>
      <c r="X214" s="19">
        <f t="shared" si="48"/>
        <v>3</v>
      </c>
      <c r="Y214" s="55">
        <f t="shared" si="49"/>
        <v>45694</v>
      </c>
      <c r="Z214" s="4"/>
      <c r="AA214" s="53" t="str">
        <f t="shared" si="50"/>
        <v/>
      </c>
      <c r="AB214" s="55">
        <f>IF(B214&lt;&gt;"", B214, "")</f>
        <v>45699</v>
      </c>
      <c r="AC214" s="53" t="str">
        <f>IF(OR(AB214="", Z214=""), "", AB214-Z214)</f>
        <v/>
      </c>
      <c r="AD214" s="45">
        <f>IF(B214&lt;&gt;"", B214, "")</f>
        <v>45699</v>
      </c>
      <c r="AF214" s="19" t="str">
        <f t="shared" si="51"/>
        <v/>
      </c>
      <c r="AG214" s="72"/>
      <c r="AH214" s="2"/>
      <c r="AI214" s="2"/>
      <c r="AJ214" s="2"/>
      <c r="AK214" s="2"/>
      <c r="AL214" s="2"/>
    </row>
    <row r="215" spans="1:38" hidden="1">
      <c r="A215" s="38">
        <v>214</v>
      </c>
      <c r="B215" s="59">
        <v>45700</v>
      </c>
      <c r="C215" s="100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17">
        <f t="shared" si="39"/>
        <v>45600</v>
      </c>
      <c r="L215" s="19" t="str">
        <f t="shared" si="40"/>
        <v/>
      </c>
      <c r="M215" s="5">
        <f t="shared" si="41"/>
        <v>45611</v>
      </c>
      <c r="O215" s="19" t="str">
        <f t="shared" si="42"/>
        <v/>
      </c>
      <c r="P215" s="5">
        <f t="shared" si="43"/>
        <v>45626</v>
      </c>
      <c r="R215" s="19" t="str">
        <f t="shared" si="44"/>
        <v/>
      </c>
      <c r="S215" s="5">
        <f t="shared" si="45"/>
        <v>45631</v>
      </c>
      <c r="U215" s="19" t="str">
        <f t="shared" si="46"/>
        <v/>
      </c>
      <c r="V215" s="5">
        <f t="shared" si="47"/>
        <v>45670</v>
      </c>
      <c r="W215" s="4">
        <v>45685</v>
      </c>
      <c r="X215" s="19">
        <f t="shared" si="48"/>
        <v>-15</v>
      </c>
      <c r="Y215" s="55">
        <f t="shared" si="49"/>
        <v>45695</v>
      </c>
      <c r="Z215" s="4">
        <v>45698</v>
      </c>
      <c r="AA215" s="53">
        <f t="shared" si="50"/>
        <v>-3</v>
      </c>
      <c r="AB215" s="55">
        <f>IF(B215&lt;&gt;"", B215, "")</f>
        <v>45700</v>
      </c>
      <c r="AC215" s="53">
        <f>IF(OR(AB215="", Z215=""), "", AB215-Z215)</f>
        <v>2</v>
      </c>
      <c r="AD215" s="45">
        <f>IF(B215&lt;&gt;"", B215, "")</f>
        <v>45700</v>
      </c>
      <c r="AE215" s="4">
        <v>45698</v>
      </c>
      <c r="AF215" s="19">
        <f t="shared" si="51"/>
        <v>2</v>
      </c>
      <c r="AG215" s="72"/>
      <c r="AH215" s="2"/>
      <c r="AI215" s="2"/>
      <c r="AJ215" s="2"/>
      <c r="AK215" s="2"/>
      <c r="AL215" s="2"/>
    </row>
    <row r="216" spans="1:38" hidden="1">
      <c r="A216" s="38">
        <v>215</v>
      </c>
      <c r="B216" s="59">
        <v>45700</v>
      </c>
      <c r="C216" s="100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17">
        <f t="shared" si="39"/>
        <v>45600</v>
      </c>
      <c r="L216" s="19" t="str">
        <f t="shared" si="40"/>
        <v/>
      </c>
      <c r="M216" s="5">
        <f t="shared" si="41"/>
        <v>45611</v>
      </c>
      <c r="O216" s="19" t="str">
        <f t="shared" si="42"/>
        <v/>
      </c>
      <c r="P216" s="5">
        <f t="shared" si="43"/>
        <v>45626</v>
      </c>
      <c r="R216" s="19" t="str">
        <f t="shared" si="44"/>
        <v/>
      </c>
      <c r="S216" s="5">
        <f t="shared" si="45"/>
        <v>45631</v>
      </c>
      <c r="U216" s="19" t="str">
        <f t="shared" si="46"/>
        <v/>
      </c>
      <c r="V216" s="5">
        <f t="shared" si="47"/>
        <v>45670</v>
      </c>
      <c r="W216" s="4">
        <v>45685</v>
      </c>
      <c r="X216" s="19">
        <f t="shared" si="48"/>
        <v>-15</v>
      </c>
      <c r="Y216" s="55">
        <f t="shared" si="49"/>
        <v>45695</v>
      </c>
      <c r="Z216" s="4">
        <v>45702</v>
      </c>
      <c r="AA216" s="53">
        <f t="shared" si="50"/>
        <v>-7</v>
      </c>
      <c r="AB216" s="55">
        <f>IF(B216&lt;&gt;"", B216, "")</f>
        <v>45700</v>
      </c>
      <c r="AC216" s="53">
        <f>IF(OR(AB216="", Z216=""), "", AB216-Z216)</f>
        <v>-2</v>
      </c>
      <c r="AD216" s="45">
        <f>IF(B216&lt;&gt;"", B216, "")</f>
        <v>45700</v>
      </c>
      <c r="AE216" s="4">
        <v>45702</v>
      </c>
      <c r="AF216" s="19">
        <f t="shared" si="51"/>
        <v>-2</v>
      </c>
      <c r="AG216" s="72"/>
      <c r="AH216" s="2"/>
      <c r="AI216" s="2"/>
      <c r="AJ216" s="2"/>
      <c r="AK216" s="2"/>
      <c r="AL216" s="2"/>
    </row>
    <row r="217" spans="1:38" hidden="1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17">
        <f t="shared" si="39"/>
        <v>45601</v>
      </c>
      <c r="L217" s="19" t="str">
        <f t="shared" si="40"/>
        <v/>
      </c>
      <c r="M217" s="5">
        <f t="shared" si="41"/>
        <v>45612</v>
      </c>
      <c r="N217" s="4">
        <v>45663</v>
      </c>
      <c r="O217" s="19">
        <f t="shared" si="42"/>
        <v>-51</v>
      </c>
      <c r="P217" s="5">
        <f t="shared" si="43"/>
        <v>45627</v>
      </c>
      <c r="Q217" s="4">
        <v>45673</v>
      </c>
      <c r="R217" s="19">
        <f t="shared" si="44"/>
        <v>-46</v>
      </c>
      <c r="S217" s="5">
        <f t="shared" si="45"/>
        <v>45632</v>
      </c>
      <c r="T217" s="4">
        <v>45674</v>
      </c>
      <c r="U217" s="19">
        <f t="shared" si="46"/>
        <v>-42</v>
      </c>
      <c r="V217" s="5">
        <f t="shared" si="47"/>
        <v>45671</v>
      </c>
      <c r="W217" s="4">
        <v>45674</v>
      </c>
      <c r="X217" s="19">
        <f t="shared" si="48"/>
        <v>-3</v>
      </c>
      <c r="Y217" s="55">
        <f t="shared" si="49"/>
        <v>45696</v>
      </c>
      <c r="Z217" s="4">
        <v>45686</v>
      </c>
      <c r="AA217" s="53">
        <f t="shared" si="50"/>
        <v>10</v>
      </c>
      <c r="AB217" s="55">
        <f>IF(B217&lt;&gt;"", B217, "")</f>
        <v>45701</v>
      </c>
      <c r="AC217" s="53">
        <f>IF(OR(AB217="", Z217=""), "", AB217-Z217)</f>
        <v>15</v>
      </c>
      <c r="AD217" s="45">
        <f>IF(B217&lt;&gt;"", B217, "")</f>
        <v>45701</v>
      </c>
      <c r="AE217" s="4">
        <v>45686</v>
      </c>
      <c r="AF217" s="19">
        <f t="shared" si="51"/>
        <v>15</v>
      </c>
      <c r="AG217" s="72"/>
      <c r="AH217" s="2"/>
      <c r="AI217" s="2"/>
      <c r="AJ217" s="2"/>
      <c r="AK217" s="2"/>
      <c r="AL217" s="2"/>
    </row>
    <row r="218" spans="1:38" hidden="1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17">
        <f t="shared" si="39"/>
        <v>45602</v>
      </c>
      <c r="L218" s="19" t="str">
        <f t="shared" si="40"/>
        <v/>
      </c>
      <c r="M218" s="5">
        <f t="shared" si="41"/>
        <v>45613</v>
      </c>
      <c r="N218" s="4">
        <v>45663</v>
      </c>
      <c r="O218" s="19">
        <f t="shared" si="42"/>
        <v>-50</v>
      </c>
      <c r="P218" s="5">
        <f t="shared" si="43"/>
        <v>45628</v>
      </c>
      <c r="Q218" s="4">
        <v>45673</v>
      </c>
      <c r="R218" s="19">
        <f t="shared" si="44"/>
        <v>-45</v>
      </c>
      <c r="S218" s="5">
        <f t="shared" si="45"/>
        <v>45633</v>
      </c>
      <c r="T218" s="4">
        <v>45674</v>
      </c>
      <c r="U218" s="19">
        <f t="shared" si="46"/>
        <v>-41</v>
      </c>
      <c r="V218" s="5">
        <f t="shared" si="47"/>
        <v>45672</v>
      </c>
      <c r="W218" s="4">
        <v>45674</v>
      </c>
      <c r="X218" s="19">
        <f t="shared" si="48"/>
        <v>-2</v>
      </c>
      <c r="Y218" s="55">
        <f t="shared" si="49"/>
        <v>45697</v>
      </c>
      <c r="Z218" s="4">
        <v>45692</v>
      </c>
      <c r="AA218" s="53">
        <f t="shared" si="50"/>
        <v>5</v>
      </c>
      <c r="AB218" s="55">
        <f>IF(B218&lt;&gt;"", B218, "")</f>
        <v>45702</v>
      </c>
      <c r="AC218" s="53">
        <f>IF(OR(AB218="", Z218=""), "", AB218-Z218)</f>
        <v>10</v>
      </c>
      <c r="AD218" s="45">
        <f>IF(B218&lt;&gt;"", B218, "")</f>
        <v>45702</v>
      </c>
      <c r="AE218" s="4">
        <v>45692</v>
      </c>
      <c r="AF218" s="19">
        <f t="shared" si="51"/>
        <v>10</v>
      </c>
      <c r="AG218" s="72"/>
      <c r="AH218" s="2"/>
      <c r="AI218" s="2"/>
      <c r="AJ218" s="2"/>
      <c r="AK218" s="2"/>
      <c r="AL218" s="2"/>
    </row>
    <row r="219" spans="1:38" hidden="1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17">
        <f t="shared" si="39"/>
        <v>45604</v>
      </c>
      <c r="K219" s="4">
        <v>45625</v>
      </c>
      <c r="L219" s="19">
        <f t="shared" si="40"/>
        <v>-21</v>
      </c>
      <c r="M219" s="5">
        <f t="shared" si="41"/>
        <v>45615</v>
      </c>
      <c r="O219" s="19" t="str">
        <f t="shared" si="42"/>
        <v/>
      </c>
      <c r="P219" s="5">
        <f t="shared" si="43"/>
        <v>45630</v>
      </c>
      <c r="R219" s="19" t="str">
        <f t="shared" si="44"/>
        <v/>
      </c>
      <c r="S219" s="5">
        <f t="shared" si="45"/>
        <v>45635</v>
      </c>
      <c r="T219" s="4">
        <v>45665</v>
      </c>
      <c r="U219" s="19">
        <f t="shared" si="46"/>
        <v>-30</v>
      </c>
      <c r="V219" s="5">
        <f t="shared" si="47"/>
        <v>45674</v>
      </c>
      <c r="W219" s="4">
        <v>45678</v>
      </c>
      <c r="X219" s="19">
        <f t="shared" si="48"/>
        <v>-4</v>
      </c>
      <c r="Y219" s="55">
        <f t="shared" si="49"/>
        <v>45699</v>
      </c>
      <c r="Z219" s="4">
        <v>45701</v>
      </c>
      <c r="AA219" s="53">
        <f t="shared" si="50"/>
        <v>-2</v>
      </c>
      <c r="AB219" s="55">
        <f>IF(B219&lt;&gt;"", B219, "")</f>
        <v>45704</v>
      </c>
      <c r="AC219" s="53">
        <f>IF(OR(AB219="", Z219=""), "", AB219-Z219)</f>
        <v>3</v>
      </c>
      <c r="AD219" s="45">
        <f>IF(B219&lt;&gt;"", B219, "")</f>
        <v>45704</v>
      </c>
      <c r="AE219" s="4">
        <v>45701</v>
      </c>
      <c r="AF219" s="19">
        <f t="shared" si="51"/>
        <v>3</v>
      </c>
      <c r="AG219" s="72"/>
      <c r="AH219" s="2"/>
      <c r="AI219" s="2"/>
      <c r="AJ219" s="2"/>
      <c r="AK219" s="2"/>
      <c r="AL219" s="2"/>
    </row>
    <row r="220" spans="1:38" hidden="1">
      <c r="A220" s="38">
        <v>219</v>
      </c>
      <c r="B220" s="59">
        <v>45704</v>
      </c>
      <c r="C220" s="93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17">
        <f t="shared" si="39"/>
        <v>45604</v>
      </c>
      <c r="K220" s="4">
        <v>45611</v>
      </c>
      <c r="L220" s="19">
        <f t="shared" si="40"/>
        <v>-7</v>
      </c>
      <c r="M220" s="5">
        <f t="shared" si="41"/>
        <v>45615</v>
      </c>
      <c r="N220" s="4">
        <v>45664</v>
      </c>
      <c r="O220" s="19">
        <f t="shared" si="42"/>
        <v>-49</v>
      </c>
      <c r="P220" s="5">
        <f t="shared" si="43"/>
        <v>45630</v>
      </c>
      <c r="Q220" s="4">
        <v>45665</v>
      </c>
      <c r="R220" s="19">
        <f t="shared" si="44"/>
        <v>-35</v>
      </c>
      <c r="S220" s="5">
        <f t="shared" si="45"/>
        <v>45635</v>
      </c>
      <c r="T220" s="4">
        <v>45663</v>
      </c>
      <c r="U220" s="19">
        <f t="shared" si="46"/>
        <v>-28</v>
      </c>
      <c r="V220" s="5">
        <f t="shared" si="47"/>
        <v>45674</v>
      </c>
      <c r="W220" s="4">
        <v>45674</v>
      </c>
      <c r="X220" s="19">
        <f t="shared" si="48"/>
        <v>0</v>
      </c>
      <c r="Y220" s="55">
        <f t="shared" si="49"/>
        <v>45699</v>
      </c>
      <c r="Z220" s="4">
        <v>45699</v>
      </c>
      <c r="AA220" s="53">
        <f t="shared" si="50"/>
        <v>0</v>
      </c>
      <c r="AB220" s="55">
        <f>IF(B220&lt;&gt;"", B220, "")</f>
        <v>45704</v>
      </c>
      <c r="AC220" s="53">
        <f>IF(OR(AB220="", Z220=""), "", AB220-Z220)</f>
        <v>5</v>
      </c>
      <c r="AD220" s="45">
        <f>IF(B220&lt;&gt;"", B220, "")</f>
        <v>45704</v>
      </c>
      <c r="AE220" s="4">
        <v>45699</v>
      </c>
      <c r="AF220" s="19">
        <f t="shared" si="51"/>
        <v>5</v>
      </c>
      <c r="AG220" s="72"/>
      <c r="AH220" s="2"/>
      <c r="AI220" s="2"/>
      <c r="AJ220" s="2"/>
      <c r="AK220" s="2"/>
      <c r="AL220" s="2"/>
    </row>
    <row r="221" spans="1:38" hidden="1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17">
        <f t="shared" si="39"/>
        <v>45605</v>
      </c>
      <c r="L221" s="19" t="str">
        <f t="shared" si="40"/>
        <v/>
      </c>
      <c r="M221" s="5">
        <f t="shared" si="41"/>
        <v>45616</v>
      </c>
      <c r="N221" s="4">
        <v>45663</v>
      </c>
      <c r="O221" s="19">
        <f t="shared" si="42"/>
        <v>-47</v>
      </c>
      <c r="P221" s="5">
        <f t="shared" si="43"/>
        <v>45631</v>
      </c>
      <c r="Q221" s="4">
        <v>45673</v>
      </c>
      <c r="R221" s="19">
        <f t="shared" si="44"/>
        <v>-42</v>
      </c>
      <c r="S221" s="5">
        <f t="shared" si="45"/>
        <v>45636</v>
      </c>
      <c r="T221" s="4">
        <v>45674</v>
      </c>
      <c r="U221" s="19">
        <f t="shared" si="46"/>
        <v>-38</v>
      </c>
      <c r="V221" s="5">
        <f t="shared" si="47"/>
        <v>45675</v>
      </c>
      <c r="W221" s="4">
        <v>45674</v>
      </c>
      <c r="X221" s="19">
        <f t="shared" si="48"/>
        <v>1</v>
      </c>
      <c r="Y221" s="55">
        <f t="shared" si="49"/>
        <v>45700</v>
      </c>
      <c r="Z221" s="4">
        <v>45686</v>
      </c>
      <c r="AA221" s="53">
        <f t="shared" si="50"/>
        <v>14</v>
      </c>
      <c r="AB221" s="55">
        <f>IF(B221&lt;&gt;"", B221, "")</f>
        <v>45705</v>
      </c>
      <c r="AC221" s="53">
        <f>IF(OR(AB221="", Z221=""), "", AB221-Z221)</f>
        <v>19</v>
      </c>
      <c r="AD221" s="45">
        <f>IF(B221&lt;&gt;"", B221, "")</f>
        <v>45705</v>
      </c>
      <c r="AE221" s="4">
        <v>45686</v>
      </c>
      <c r="AF221" s="19">
        <f t="shared" si="51"/>
        <v>19</v>
      </c>
      <c r="AG221" s="72"/>
      <c r="AH221" s="2"/>
      <c r="AI221" s="2"/>
      <c r="AJ221" s="2"/>
      <c r="AK221" s="2"/>
      <c r="AL221" s="2"/>
    </row>
    <row r="222" spans="1:38" hidden="1">
      <c r="A222" s="38">
        <v>221</v>
      </c>
      <c r="B222" s="59">
        <v>45705</v>
      </c>
      <c r="C222" s="93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17">
        <f t="shared" si="39"/>
        <v>45605</v>
      </c>
      <c r="K222" s="4">
        <v>45611</v>
      </c>
      <c r="L222" s="19">
        <f t="shared" si="40"/>
        <v>-6</v>
      </c>
      <c r="M222" s="5">
        <f t="shared" si="41"/>
        <v>45616</v>
      </c>
      <c r="N222" s="4">
        <v>45668</v>
      </c>
      <c r="O222" s="19">
        <f t="shared" si="42"/>
        <v>-52</v>
      </c>
      <c r="P222" s="5">
        <f t="shared" si="43"/>
        <v>45631</v>
      </c>
      <c r="Q222" s="4">
        <v>45674</v>
      </c>
      <c r="R222" s="19">
        <f t="shared" si="44"/>
        <v>-43</v>
      </c>
      <c r="S222" s="5">
        <f t="shared" si="45"/>
        <v>45636</v>
      </c>
      <c r="T222" s="4">
        <v>45665</v>
      </c>
      <c r="U222" s="19">
        <f t="shared" si="46"/>
        <v>-29</v>
      </c>
      <c r="V222" s="5">
        <f t="shared" si="47"/>
        <v>45675</v>
      </c>
      <c r="W222" s="4">
        <v>45674</v>
      </c>
      <c r="X222" s="19">
        <f t="shared" si="48"/>
        <v>1</v>
      </c>
      <c r="Y222" s="55">
        <f t="shared" si="49"/>
        <v>45700</v>
      </c>
      <c r="Z222" s="4">
        <v>45687</v>
      </c>
      <c r="AA222" s="53">
        <f t="shared" si="50"/>
        <v>13</v>
      </c>
      <c r="AB222" s="55">
        <f>IF(B222&lt;&gt;"", B222, "")</f>
        <v>45705</v>
      </c>
      <c r="AC222" s="53">
        <f>IF(OR(AB222="", Z222=""), "", AB222-Z222)</f>
        <v>18</v>
      </c>
      <c r="AD222" s="45">
        <f>IF(B222&lt;&gt;"", B222, "")</f>
        <v>45705</v>
      </c>
      <c r="AE222" s="4">
        <v>45687</v>
      </c>
      <c r="AF222" s="19">
        <f t="shared" si="51"/>
        <v>18</v>
      </c>
      <c r="AG222" s="72"/>
      <c r="AH222" s="2"/>
      <c r="AI222" s="2"/>
      <c r="AJ222" s="2"/>
      <c r="AK222" s="2"/>
      <c r="AL222" s="2"/>
    </row>
    <row r="223" spans="1:38" hidden="1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17">
        <f t="shared" si="39"/>
        <v>45608</v>
      </c>
      <c r="L223" s="19" t="str">
        <f t="shared" si="40"/>
        <v/>
      </c>
      <c r="M223" s="5">
        <f t="shared" si="41"/>
        <v>45619</v>
      </c>
      <c r="N223" s="4">
        <v>45663</v>
      </c>
      <c r="O223" s="19">
        <f t="shared" si="42"/>
        <v>-44</v>
      </c>
      <c r="P223" s="5">
        <f t="shared" si="43"/>
        <v>45634</v>
      </c>
      <c r="Q223" s="4">
        <v>45673</v>
      </c>
      <c r="R223" s="19">
        <f t="shared" si="44"/>
        <v>-39</v>
      </c>
      <c r="S223" s="5">
        <f t="shared" si="45"/>
        <v>45639</v>
      </c>
      <c r="T223" s="4">
        <v>45674</v>
      </c>
      <c r="U223" s="19">
        <f t="shared" si="46"/>
        <v>-35</v>
      </c>
      <c r="V223" s="5">
        <f t="shared" si="47"/>
        <v>45678</v>
      </c>
      <c r="W223" s="4">
        <v>45674</v>
      </c>
      <c r="X223" s="19">
        <f t="shared" si="48"/>
        <v>4</v>
      </c>
      <c r="Y223" s="55">
        <f t="shared" si="49"/>
        <v>45703</v>
      </c>
      <c r="Z223" s="4">
        <v>45686</v>
      </c>
      <c r="AA223" s="53">
        <f t="shared" si="50"/>
        <v>17</v>
      </c>
      <c r="AB223" s="55">
        <f>IF(B223&lt;&gt;"", B223, "")</f>
        <v>45708</v>
      </c>
      <c r="AC223" s="53">
        <f>IF(OR(AB223="", Z223=""), "", AB223-Z223)</f>
        <v>22</v>
      </c>
      <c r="AD223" s="45">
        <f>IF(B223&lt;&gt;"", B223, "")</f>
        <v>45708</v>
      </c>
      <c r="AE223" s="4">
        <v>45686</v>
      </c>
      <c r="AF223" s="19">
        <f t="shared" si="51"/>
        <v>22</v>
      </c>
      <c r="AG223" s="72"/>
      <c r="AH223" s="2"/>
      <c r="AI223" s="2"/>
      <c r="AJ223" s="2"/>
      <c r="AK223" s="2"/>
      <c r="AL223" s="2"/>
    </row>
    <row r="224" spans="1:38" hidden="1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17">
        <f t="shared" si="39"/>
        <v>45608</v>
      </c>
      <c r="L224" s="19" t="str">
        <f t="shared" si="40"/>
        <v/>
      </c>
      <c r="M224" s="5">
        <f t="shared" si="41"/>
        <v>45619</v>
      </c>
      <c r="O224" s="19" t="str">
        <f t="shared" si="42"/>
        <v/>
      </c>
      <c r="P224" s="5">
        <f t="shared" si="43"/>
        <v>45634</v>
      </c>
      <c r="R224" s="19" t="str">
        <f t="shared" si="44"/>
        <v/>
      </c>
      <c r="S224" s="5">
        <f t="shared" si="45"/>
        <v>45639</v>
      </c>
      <c r="T224" s="5">
        <v>45639</v>
      </c>
      <c r="U224" s="19">
        <f t="shared" si="46"/>
        <v>0</v>
      </c>
      <c r="V224" s="5">
        <f t="shared" si="47"/>
        <v>45678</v>
      </c>
      <c r="W224" s="4">
        <v>45643</v>
      </c>
      <c r="X224" s="19">
        <f t="shared" si="48"/>
        <v>35</v>
      </c>
      <c r="Y224" s="55">
        <f t="shared" si="49"/>
        <v>45703</v>
      </c>
      <c r="Z224" s="4">
        <v>45663</v>
      </c>
      <c r="AA224" s="53">
        <f t="shared" si="50"/>
        <v>40</v>
      </c>
      <c r="AB224" s="55">
        <f>IF(B224&lt;&gt;"", B224, "")</f>
        <v>45708</v>
      </c>
      <c r="AC224" s="53">
        <f>IF(OR(AB224="", Z224=""), "", AB224-Z224)</f>
        <v>45</v>
      </c>
      <c r="AD224" s="45">
        <f>IF(B224&lt;&gt;"", B224, "")</f>
        <v>45708</v>
      </c>
      <c r="AE224" s="4">
        <v>45663</v>
      </c>
      <c r="AF224" s="19">
        <f t="shared" si="51"/>
        <v>45</v>
      </c>
      <c r="AG224" s="72"/>
      <c r="AH224" s="2"/>
      <c r="AI224" s="2"/>
      <c r="AJ224" s="2"/>
      <c r="AK224" s="2"/>
      <c r="AL224" s="2"/>
    </row>
    <row r="225" spans="1:38" hidden="1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17">
        <f t="shared" si="39"/>
        <v>45608</v>
      </c>
      <c r="K225" s="114">
        <v>45664</v>
      </c>
      <c r="L225" s="19">
        <f t="shared" si="40"/>
        <v>-56</v>
      </c>
      <c r="M225" s="5">
        <f t="shared" si="41"/>
        <v>45619</v>
      </c>
      <c r="O225" s="19" t="str">
        <f t="shared" si="42"/>
        <v/>
      </c>
      <c r="P225" s="5">
        <f t="shared" si="43"/>
        <v>45634</v>
      </c>
      <c r="R225" s="19" t="str">
        <f t="shared" si="44"/>
        <v/>
      </c>
      <c r="S225" s="5">
        <f t="shared" si="45"/>
        <v>45639</v>
      </c>
      <c r="U225" s="19" t="str">
        <f t="shared" si="46"/>
        <v/>
      </c>
      <c r="V225" s="5">
        <f t="shared" si="47"/>
        <v>45678</v>
      </c>
      <c r="W225" s="4">
        <v>45708</v>
      </c>
      <c r="X225" s="19">
        <f t="shared" si="48"/>
        <v>-30</v>
      </c>
      <c r="Y225" s="55">
        <f t="shared" si="49"/>
        <v>45703</v>
      </c>
      <c r="Z225" s="4">
        <v>45730</v>
      </c>
      <c r="AA225" s="53">
        <f t="shared" si="50"/>
        <v>-27</v>
      </c>
      <c r="AB225" s="55">
        <f>IF(B225&lt;&gt;"", B225, "")</f>
        <v>45708</v>
      </c>
      <c r="AC225" s="53">
        <f>IF(OR(AB225="", Z225=""), "", AB225-Z225)</f>
        <v>-22</v>
      </c>
      <c r="AD225" s="45">
        <f>IF(B225&lt;&gt;"", B225, "")</f>
        <v>45708</v>
      </c>
      <c r="AE225" s="4">
        <v>45730</v>
      </c>
      <c r="AF225" s="19">
        <f t="shared" si="51"/>
        <v>-22</v>
      </c>
      <c r="AG225" s="72"/>
      <c r="AH225" s="2"/>
      <c r="AI225" s="2"/>
      <c r="AJ225" s="2"/>
      <c r="AK225" s="2"/>
      <c r="AL225" s="2"/>
    </row>
    <row r="226" spans="1:38" hidden="1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17">
        <f t="shared" si="39"/>
        <v>45608</v>
      </c>
      <c r="K226" s="114">
        <v>45664</v>
      </c>
      <c r="L226" s="19">
        <f t="shared" si="40"/>
        <v>-56</v>
      </c>
      <c r="M226" s="5">
        <f t="shared" si="41"/>
        <v>45619</v>
      </c>
      <c r="O226" s="19" t="str">
        <f t="shared" si="42"/>
        <v/>
      </c>
      <c r="P226" s="5">
        <f t="shared" si="43"/>
        <v>45634</v>
      </c>
      <c r="R226" s="19" t="str">
        <f t="shared" si="44"/>
        <v/>
      </c>
      <c r="S226" s="5">
        <f t="shared" si="45"/>
        <v>45639</v>
      </c>
      <c r="U226" s="19" t="str">
        <f t="shared" si="46"/>
        <v/>
      </c>
      <c r="V226" s="5">
        <f t="shared" si="47"/>
        <v>45678</v>
      </c>
      <c r="W226" s="4">
        <v>45708</v>
      </c>
      <c r="X226" s="19">
        <f t="shared" si="48"/>
        <v>-30</v>
      </c>
      <c r="Y226" s="55">
        <f t="shared" si="49"/>
        <v>45703</v>
      </c>
      <c r="Z226" s="4">
        <v>45728</v>
      </c>
      <c r="AA226" s="53">
        <f t="shared" si="50"/>
        <v>-25</v>
      </c>
      <c r="AB226" s="55">
        <f>IF(B226&lt;&gt;"", B226, "")</f>
        <v>45708</v>
      </c>
      <c r="AC226" s="53">
        <f>IF(OR(AB226="", Z226=""), "", AB226-Z226)</f>
        <v>-20</v>
      </c>
      <c r="AD226" s="45">
        <f>IF(B226&lt;&gt;"", B226, "")</f>
        <v>45708</v>
      </c>
      <c r="AE226" s="4">
        <v>45728</v>
      </c>
      <c r="AF226" s="19">
        <f t="shared" si="51"/>
        <v>-20</v>
      </c>
      <c r="AG226" s="72"/>
      <c r="AH226" s="2"/>
      <c r="AI226" s="2"/>
      <c r="AJ226" s="2"/>
      <c r="AK226" s="2"/>
      <c r="AL226" s="2"/>
    </row>
    <row r="227" spans="1:38" hidden="1">
      <c r="A227" s="38">
        <v>226</v>
      </c>
      <c r="B227" s="59">
        <v>45709</v>
      </c>
      <c r="C227" s="93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17">
        <f t="shared" si="39"/>
        <v>45609</v>
      </c>
      <c r="K227" s="4">
        <v>45637</v>
      </c>
      <c r="L227" s="19">
        <f t="shared" si="40"/>
        <v>-28</v>
      </c>
      <c r="M227" s="5">
        <f t="shared" si="41"/>
        <v>45620</v>
      </c>
      <c r="N227" s="4">
        <v>45663</v>
      </c>
      <c r="O227" s="19">
        <f t="shared" si="42"/>
        <v>-43</v>
      </c>
      <c r="P227" s="5">
        <f t="shared" si="43"/>
        <v>45635</v>
      </c>
      <c r="R227" s="19" t="str">
        <f t="shared" si="44"/>
        <v/>
      </c>
      <c r="S227" s="5">
        <f t="shared" si="45"/>
        <v>45640</v>
      </c>
      <c r="U227" s="19" t="str">
        <f t="shared" si="46"/>
        <v/>
      </c>
      <c r="V227" s="5">
        <f t="shared" si="47"/>
        <v>45679</v>
      </c>
      <c r="W227" s="4">
        <v>45679</v>
      </c>
      <c r="X227" s="19">
        <f t="shared" si="48"/>
        <v>0</v>
      </c>
      <c r="Y227" s="55">
        <f t="shared" si="49"/>
        <v>45704</v>
      </c>
      <c r="Z227" s="4">
        <v>45719</v>
      </c>
      <c r="AA227" s="53">
        <f t="shared" si="50"/>
        <v>-15</v>
      </c>
      <c r="AB227" s="55">
        <f>IF(B227&lt;&gt;"", B227, "")</f>
        <v>45709</v>
      </c>
      <c r="AC227" s="53">
        <f>IF(OR(AB227="", Z227=""), "", AB227-Z227)</f>
        <v>-10</v>
      </c>
      <c r="AD227" s="45">
        <f>IF(B227&lt;&gt;"", B227, "")</f>
        <v>45709</v>
      </c>
      <c r="AE227" s="4">
        <v>45719</v>
      </c>
      <c r="AF227" s="19">
        <f t="shared" si="51"/>
        <v>-10</v>
      </c>
      <c r="AG227" s="72"/>
      <c r="AH227" s="2"/>
      <c r="AI227" s="2"/>
      <c r="AJ227" s="2"/>
      <c r="AK227" s="2"/>
      <c r="AL227" s="2"/>
    </row>
    <row r="228" spans="1:38" hidden="1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17">
        <f t="shared" si="39"/>
        <v>45610</v>
      </c>
      <c r="L228" s="19" t="str">
        <f t="shared" si="40"/>
        <v/>
      </c>
      <c r="M228" s="5">
        <f t="shared" si="41"/>
        <v>45621</v>
      </c>
      <c r="N228" s="4">
        <v>45663</v>
      </c>
      <c r="O228" s="19">
        <f t="shared" si="42"/>
        <v>-42</v>
      </c>
      <c r="P228" s="5">
        <f t="shared" si="43"/>
        <v>45636</v>
      </c>
      <c r="Q228" s="4">
        <v>45673</v>
      </c>
      <c r="R228" s="19">
        <f t="shared" si="44"/>
        <v>-37</v>
      </c>
      <c r="S228" s="5">
        <f t="shared" si="45"/>
        <v>45641</v>
      </c>
      <c r="T228" s="4">
        <v>45674</v>
      </c>
      <c r="U228" s="19">
        <f t="shared" si="46"/>
        <v>-33</v>
      </c>
      <c r="V228" s="5">
        <f t="shared" si="47"/>
        <v>45680</v>
      </c>
      <c r="W228" s="4">
        <v>45674</v>
      </c>
      <c r="X228" s="19">
        <f t="shared" si="48"/>
        <v>6</v>
      </c>
      <c r="Y228" s="55">
        <f t="shared" si="49"/>
        <v>45705</v>
      </c>
      <c r="Z228" s="4">
        <v>45699</v>
      </c>
      <c r="AA228" s="53">
        <f t="shared" si="50"/>
        <v>6</v>
      </c>
      <c r="AB228" s="55">
        <f>IF(B228&lt;&gt;"", B228, "")</f>
        <v>45710</v>
      </c>
      <c r="AC228" s="53">
        <f>IF(OR(AB228="", Z228=""), "", AB228-Z228)</f>
        <v>11</v>
      </c>
      <c r="AD228" s="45">
        <f>IF(B228&lt;&gt;"", B228, "")</f>
        <v>45710</v>
      </c>
      <c r="AE228" s="4">
        <v>45699</v>
      </c>
      <c r="AF228" s="19">
        <f t="shared" si="51"/>
        <v>11</v>
      </c>
      <c r="AG228" s="72"/>
      <c r="AH228" s="2"/>
      <c r="AI228" s="2"/>
      <c r="AJ228" s="2"/>
      <c r="AK228" s="2"/>
      <c r="AL228" s="2"/>
    </row>
    <row r="229" spans="1:38" hidden="1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17">
        <f t="shared" si="39"/>
        <v>45610</v>
      </c>
      <c r="L229" s="19" t="str">
        <f t="shared" si="40"/>
        <v/>
      </c>
      <c r="M229" s="5">
        <f t="shared" si="41"/>
        <v>45621</v>
      </c>
      <c r="N229" s="4">
        <v>45663</v>
      </c>
      <c r="O229" s="19">
        <f t="shared" si="42"/>
        <v>-42</v>
      </c>
      <c r="P229" s="5">
        <f t="shared" si="43"/>
        <v>45636</v>
      </c>
      <c r="Q229" s="4">
        <v>45673</v>
      </c>
      <c r="R229" s="19">
        <f t="shared" si="44"/>
        <v>-37</v>
      </c>
      <c r="S229" s="5">
        <f t="shared" si="45"/>
        <v>45641</v>
      </c>
      <c r="T229" s="4">
        <v>45674</v>
      </c>
      <c r="U229" s="19">
        <f t="shared" si="46"/>
        <v>-33</v>
      </c>
      <c r="V229" s="5">
        <f t="shared" si="47"/>
        <v>45680</v>
      </c>
      <c r="W229" s="4">
        <v>45674</v>
      </c>
      <c r="X229" s="19">
        <f t="shared" si="48"/>
        <v>6</v>
      </c>
      <c r="Y229" s="55">
        <f t="shared" si="49"/>
        <v>45705</v>
      </c>
      <c r="Z229" s="4">
        <v>45686</v>
      </c>
      <c r="AA229" s="53">
        <f t="shared" si="50"/>
        <v>19</v>
      </c>
      <c r="AB229" s="55">
        <f>IF(B229&lt;&gt;"", B229, "")</f>
        <v>45710</v>
      </c>
      <c r="AC229" s="53">
        <f>IF(OR(AB229="", Z229=""), "", AB229-Z229)</f>
        <v>24</v>
      </c>
      <c r="AD229" s="45">
        <f>IF(B229&lt;&gt;"", B229, "")</f>
        <v>45710</v>
      </c>
      <c r="AE229" s="4">
        <v>45686</v>
      </c>
      <c r="AF229" s="19">
        <f t="shared" si="51"/>
        <v>24</v>
      </c>
      <c r="AG229" s="72"/>
      <c r="AH229" s="2"/>
      <c r="AI229" s="2"/>
      <c r="AJ229" s="2"/>
      <c r="AK229" s="2"/>
      <c r="AL229" s="2"/>
    </row>
    <row r="230" spans="1:38" hidden="1">
      <c r="A230" s="38">
        <v>229</v>
      </c>
      <c r="B230" s="59">
        <v>45710</v>
      </c>
      <c r="C230" s="100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17">
        <f t="shared" si="39"/>
        <v>45610</v>
      </c>
      <c r="L230" s="19" t="str">
        <f t="shared" si="40"/>
        <v/>
      </c>
      <c r="M230" s="5">
        <f t="shared" si="41"/>
        <v>45621</v>
      </c>
      <c r="O230" s="19" t="str">
        <f t="shared" si="42"/>
        <v/>
      </c>
      <c r="P230" s="5">
        <f t="shared" si="43"/>
        <v>45636</v>
      </c>
      <c r="R230" s="19" t="str">
        <f t="shared" si="44"/>
        <v/>
      </c>
      <c r="S230" s="5">
        <f t="shared" si="45"/>
        <v>45641</v>
      </c>
      <c r="T230" s="4">
        <v>45665</v>
      </c>
      <c r="U230" s="19">
        <f t="shared" si="46"/>
        <v>-24</v>
      </c>
      <c r="V230" s="5">
        <f t="shared" si="47"/>
        <v>45680</v>
      </c>
      <c r="W230" s="4">
        <v>45685</v>
      </c>
      <c r="X230" s="19">
        <f t="shared" si="48"/>
        <v>-5</v>
      </c>
      <c r="Y230" s="55">
        <f t="shared" si="49"/>
        <v>45705</v>
      </c>
      <c r="Z230" s="4">
        <v>45708</v>
      </c>
      <c r="AA230" s="53">
        <f t="shared" si="50"/>
        <v>-3</v>
      </c>
      <c r="AB230" s="55">
        <f>IF(B230&lt;&gt;"", B230, "")</f>
        <v>45710</v>
      </c>
      <c r="AC230" s="53">
        <f>IF(OR(AB230="", Z230=""), "", AB230-Z230)</f>
        <v>2</v>
      </c>
      <c r="AD230" s="45">
        <f>IF(B230&lt;&gt;"", B230, "")</f>
        <v>45710</v>
      </c>
      <c r="AE230" s="4">
        <v>45708</v>
      </c>
      <c r="AF230" s="19">
        <f t="shared" si="51"/>
        <v>2</v>
      </c>
      <c r="AG230" s="72"/>
      <c r="AH230" s="2"/>
      <c r="AI230" s="2"/>
      <c r="AJ230" s="2"/>
      <c r="AK230" s="2"/>
      <c r="AL230" s="2"/>
    </row>
    <row r="231" spans="1:38" hidden="1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17">
        <f t="shared" si="39"/>
        <v>45610</v>
      </c>
      <c r="K231" s="4">
        <v>45625</v>
      </c>
      <c r="L231" s="19">
        <f t="shared" si="40"/>
        <v>-15</v>
      </c>
      <c r="M231" s="5">
        <f t="shared" si="41"/>
        <v>45621</v>
      </c>
      <c r="O231" s="19" t="str">
        <f t="shared" si="42"/>
        <v/>
      </c>
      <c r="P231" s="5">
        <f t="shared" si="43"/>
        <v>45636</v>
      </c>
      <c r="R231" s="19" t="str">
        <f t="shared" si="44"/>
        <v/>
      </c>
      <c r="S231" s="5">
        <f t="shared" si="45"/>
        <v>45641</v>
      </c>
      <c r="T231" s="6">
        <v>45664</v>
      </c>
      <c r="U231" s="19">
        <f t="shared" si="46"/>
        <v>-23</v>
      </c>
      <c r="V231" s="5">
        <f t="shared" si="47"/>
        <v>45680</v>
      </c>
      <c r="W231" s="4">
        <v>45678</v>
      </c>
      <c r="X231" s="19">
        <f t="shared" si="48"/>
        <v>2</v>
      </c>
      <c r="Y231" s="55">
        <f t="shared" si="49"/>
        <v>45705</v>
      </c>
      <c r="Z231" s="4">
        <v>45720</v>
      </c>
      <c r="AA231" s="53">
        <f t="shared" si="50"/>
        <v>-15</v>
      </c>
      <c r="AB231" s="55">
        <f>IF(B231&lt;&gt;"", B231, "")</f>
        <v>45710</v>
      </c>
      <c r="AC231" s="53">
        <f>IF(OR(AB231="", Z231=""), "", AB231-Z231)</f>
        <v>-10</v>
      </c>
      <c r="AD231" s="45">
        <f>IF(B231&lt;&gt;"", B231, "")</f>
        <v>45710</v>
      </c>
      <c r="AE231" s="4">
        <v>45720</v>
      </c>
      <c r="AF231" s="19">
        <f t="shared" si="51"/>
        <v>-10</v>
      </c>
      <c r="AG231" s="72"/>
      <c r="AH231" s="2"/>
      <c r="AI231" s="2"/>
      <c r="AJ231" s="2"/>
      <c r="AK231" s="2"/>
      <c r="AL231" s="2"/>
    </row>
    <row r="232" spans="1:38" hidden="1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17">
        <f t="shared" si="39"/>
        <v>45610</v>
      </c>
      <c r="K232" s="4">
        <v>45484</v>
      </c>
      <c r="L232" s="19">
        <f t="shared" si="40"/>
        <v>126</v>
      </c>
      <c r="M232" s="5">
        <f t="shared" si="41"/>
        <v>45621</v>
      </c>
      <c r="O232" s="19" t="str">
        <f t="shared" si="42"/>
        <v/>
      </c>
      <c r="P232" s="5">
        <f t="shared" si="43"/>
        <v>45636</v>
      </c>
      <c r="R232" s="19" t="str">
        <f t="shared" si="44"/>
        <v/>
      </c>
      <c r="S232" s="5">
        <f t="shared" si="45"/>
        <v>45641</v>
      </c>
      <c r="T232" s="4">
        <v>45484</v>
      </c>
      <c r="U232" s="19">
        <f t="shared" si="46"/>
        <v>157</v>
      </c>
      <c r="V232" s="5">
        <f t="shared" si="47"/>
        <v>45680</v>
      </c>
      <c r="W232" s="4">
        <v>45729</v>
      </c>
      <c r="X232" s="19">
        <f t="shared" si="48"/>
        <v>-49</v>
      </c>
      <c r="Y232" s="55">
        <f t="shared" si="49"/>
        <v>45705</v>
      </c>
      <c r="Z232" s="4">
        <v>45729</v>
      </c>
      <c r="AA232" s="53">
        <f t="shared" si="50"/>
        <v>-24</v>
      </c>
      <c r="AB232" s="55">
        <f>IF(B232&lt;&gt;"", B232, "")</f>
        <v>45710</v>
      </c>
      <c r="AC232" s="53">
        <f>IF(OR(AB232="", Z232=""), "", AB232-Z232)</f>
        <v>-19</v>
      </c>
      <c r="AD232" s="45">
        <f>IF(B232&lt;&gt;"", B232, "")</f>
        <v>45710</v>
      </c>
      <c r="AE232" s="4">
        <v>45729</v>
      </c>
      <c r="AF232" s="19">
        <f t="shared" si="51"/>
        <v>-19</v>
      </c>
      <c r="AG232" s="72"/>
      <c r="AH232" s="2"/>
      <c r="AI232" s="2"/>
      <c r="AJ232" s="2"/>
      <c r="AK232" s="2"/>
      <c r="AL232" s="2"/>
    </row>
    <row r="233" spans="1:38" hidden="1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17">
        <f t="shared" si="39"/>
        <v>45610</v>
      </c>
      <c r="K233" s="4">
        <v>45484</v>
      </c>
      <c r="L233" s="19">
        <f t="shared" si="40"/>
        <v>126</v>
      </c>
      <c r="M233" s="5">
        <f t="shared" si="41"/>
        <v>45621</v>
      </c>
      <c r="O233" s="19" t="str">
        <f t="shared" si="42"/>
        <v/>
      </c>
      <c r="P233" s="5">
        <f t="shared" si="43"/>
        <v>45636</v>
      </c>
      <c r="R233" s="19" t="str">
        <f t="shared" si="44"/>
        <v/>
      </c>
      <c r="S233" s="5">
        <f t="shared" si="45"/>
        <v>45641</v>
      </c>
      <c r="T233" s="4">
        <v>45484</v>
      </c>
      <c r="U233" s="19">
        <f t="shared" si="46"/>
        <v>157</v>
      </c>
      <c r="V233" s="5">
        <f t="shared" si="47"/>
        <v>45680</v>
      </c>
      <c r="W233" s="4">
        <v>45729</v>
      </c>
      <c r="X233" s="19">
        <f t="shared" si="48"/>
        <v>-49</v>
      </c>
      <c r="Y233" s="55">
        <f t="shared" si="49"/>
        <v>45705</v>
      </c>
      <c r="Z233" s="4">
        <v>45729</v>
      </c>
      <c r="AA233" s="53">
        <f t="shared" si="50"/>
        <v>-24</v>
      </c>
      <c r="AB233" s="55">
        <f>IF(B233&lt;&gt;"", B233, "")</f>
        <v>45710</v>
      </c>
      <c r="AC233" s="53">
        <f>IF(OR(AB233="", Z233=""), "", AB233-Z233)</f>
        <v>-19</v>
      </c>
      <c r="AD233" s="45">
        <f>IF(B233&lt;&gt;"", B233, "")</f>
        <v>45710</v>
      </c>
      <c r="AE233" s="4">
        <v>45729</v>
      </c>
      <c r="AF233" s="19">
        <f t="shared" si="51"/>
        <v>-19</v>
      </c>
      <c r="AG233" s="72"/>
      <c r="AH233" s="2"/>
      <c r="AI233" s="2"/>
      <c r="AJ233" s="2"/>
      <c r="AK233" s="2"/>
      <c r="AL233" s="2"/>
    </row>
    <row r="234" spans="1:38" hidden="1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17">
        <f t="shared" si="39"/>
        <v>45610</v>
      </c>
      <c r="K234" s="4">
        <v>45484</v>
      </c>
      <c r="L234" s="19">
        <f t="shared" si="40"/>
        <v>126</v>
      </c>
      <c r="M234" s="5">
        <f t="shared" si="41"/>
        <v>45621</v>
      </c>
      <c r="O234" s="19" t="str">
        <f t="shared" si="42"/>
        <v/>
      </c>
      <c r="P234" s="5">
        <f t="shared" si="43"/>
        <v>45636</v>
      </c>
      <c r="R234" s="19" t="str">
        <f t="shared" si="44"/>
        <v/>
      </c>
      <c r="S234" s="5">
        <f t="shared" si="45"/>
        <v>45641</v>
      </c>
      <c r="T234" s="4">
        <v>45484</v>
      </c>
      <c r="U234" s="19">
        <f t="shared" si="46"/>
        <v>157</v>
      </c>
      <c r="V234" s="5">
        <f t="shared" si="47"/>
        <v>45680</v>
      </c>
      <c r="W234" s="4">
        <v>45729</v>
      </c>
      <c r="X234" s="19">
        <f t="shared" si="48"/>
        <v>-49</v>
      </c>
      <c r="Y234" s="55">
        <f t="shared" si="49"/>
        <v>45705</v>
      </c>
      <c r="Z234" s="4">
        <v>45729</v>
      </c>
      <c r="AA234" s="53">
        <f t="shared" si="50"/>
        <v>-24</v>
      </c>
      <c r="AB234" s="55">
        <f>IF(B234&lt;&gt;"", B234, "")</f>
        <v>45710</v>
      </c>
      <c r="AC234" s="53">
        <f>IF(OR(AB234="", Z234=""), "", AB234-Z234)</f>
        <v>-19</v>
      </c>
      <c r="AD234" s="45">
        <f>IF(B234&lt;&gt;"", B234, "")</f>
        <v>45710</v>
      </c>
      <c r="AE234" s="4">
        <v>45729</v>
      </c>
      <c r="AF234" s="19">
        <f t="shared" si="51"/>
        <v>-19</v>
      </c>
      <c r="AG234" s="72"/>
      <c r="AH234" s="2"/>
      <c r="AI234" s="2"/>
      <c r="AJ234" s="2"/>
      <c r="AK234" s="2"/>
      <c r="AL234" s="2"/>
    </row>
    <row r="235" spans="1:38" hidden="1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17">
        <f t="shared" si="39"/>
        <v>45610</v>
      </c>
      <c r="K235" s="4">
        <v>45484</v>
      </c>
      <c r="L235" s="19">
        <f t="shared" si="40"/>
        <v>126</v>
      </c>
      <c r="M235" s="5">
        <f t="shared" si="41"/>
        <v>45621</v>
      </c>
      <c r="O235" s="19" t="str">
        <f t="shared" si="42"/>
        <v/>
      </c>
      <c r="P235" s="5">
        <f t="shared" si="43"/>
        <v>45636</v>
      </c>
      <c r="R235" s="19" t="str">
        <f t="shared" si="44"/>
        <v/>
      </c>
      <c r="S235" s="5">
        <f t="shared" si="45"/>
        <v>45641</v>
      </c>
      <c r="T235" s="4">
        <v>45484</v>
      </c>
      <c r="U235" s="19">
        <f t="shared" si="46"/>
        <v>157</v>
      </c>
      <c r="V235" s="5">
        <f t="shared" si="47"/>
        <v>45680</v>
      </c>
      <c r="W235" s="4">
        <v>45729</v>
      </c>
      <c r="X235" s="19">
        <f t="shared" si="48"/>
        <v>-49</v>
      </c>
      <c r="Y235" s="55">
        <f t="shared" si="49"/>
        <v>45705</v>
      </c>
      <c r="Z235" s="4">
        <v>45729</v>
      </c>
      <c r="AA235" s="53">
        <f t="shared" si="50"/>
        <v>-24</v>
      </c>
      <c r="AB235" s="55">
        <f>IF(B235&lt;&gt;"", B235, "")</f>
        <v>45710</v>
      </c>
      <c r="AC235" s="53">
        <f>IF(OR(AB235="", Z235=""), "", AB235-Z235)</f>
        <v>-19</v>
      </c>
      <c r="AD235" s="45">
        <f>IF(B235&lt;&gt;"", B235, "")</f>
        <v>45710</v>
      </c>
      <c r="AE235" s="4">
        <v>45729</v>
      </c>
      <c r="AF235" s="19">
        <f t="shared" si="51"/>
        <v>-19</v>
      </c>
      <c r="AG235" s="72"/>
      <c r="AH235" s="2"/>
      <c r="AI235" s="2"/>
      <c r="AJ235" s="2"/>
      <c r="AK235" s="2"/>
      <c r="AL235" s="2"/>
    </row>
    <row r="236" spans="1:38" hidden="1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17">
        <f t="shared" si="39"/>
        <v>45610</v>
      </c>
      <c r="K236" s="4">
        <v>45484</v>
      </c>
      <c r="L236" s="19">
        <f t="shared" si="40"/>
        <v>126</v>
      </c>
      <c r="M236" s="5">
        <f t="shared" si="41"/>
        <v>45621</v>
      </c>
      <c r="O236" s="19" t="str">
        <f t="shared" si="42"/>
        <v/>
      </c>
      <c r="P236" s="5">
        <f t="shared" si="43"/>
        <v>45636</v>
      </c>
      <c r="R236" s="19" t="str">
        <f t="shared" si="44"/>
        <v/>
      </c>
      <c r="S236" s="5">
        <f t="shared" si="45"/>
        <v>45641</v>
      </c>
      <c r="T236" s="4">
        <v>45484</v>
      </c>
      <c r="U236" s="19">
        <f t="shared" si="46"/>
        <v>157</v>
      </c>
      <c r="V236" s="5">
        <f t="shared" si="47"/>
        <v>45680</v>
      </c>
      <c r="W236" s="4">
        <v>45729</v>
      </c>
      <c r="X236" s="19">
        <f t="shared" si="48"/>
        <v>-49</v>
      </c>
      <c r="Y236" s="55">
        <f t="shared" si="49"/>
        <v>45705</v>
      </c>
      <c r="Z236" s="4">
        <v>45729</v>
      </c>
      <c r="AA236" s="53">
        <f t="shared" si="50"/>
        <v>-24</v>
      </c>
      <c r="AB236" s="55">
        <f>IF(B236&lt;&gt;"", B236, "")</f>
        <v>45710</v>
      </c>
      <c r="AC236" s="53">
        <f>IF(OR(AB236="", Z236=""), "", AB236-Z236)</f>
        <v>-19</v>
      </c>
      <c r="AD236" s="45">
        <f>IF(B236&lt;&gt;"", B236, "")</f>
        <v>45710</v>
      </c>
      <c r="AE236" s="4">
        <v>45729</v>
      </c>
      <c r="AF236" s="19">
        <f t="shared" si="51"/>
        <v>-19</v>
      </c>
      <c r="AG236" s="72"/>
      <c r="AH236" s="2"/>
      <c r="AI236" s="2"/>
      <c r="AJ236" s="2"/>
      <c r="AK236" s="2"/>
      <c r="AL236" s="2"/>
    </row>
    <row r="237" spans="1:38" hidden="1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17">
        <f t="shared" si="39"/>
        <v>45610</v>
      </c>
      <c r="K237" s="4">
        <v>45484</v>
      </c>
      <c r="L237" s="19">
        <f t="shared" si="40"/>
        <v>126</v>
      </c>
      <c r="M237" s="5">
        <f t="shared" si="41"/>
        <v>45621</v>
      </c>
      <c r="O237" s="19" t="str">
        <f t="shared" si="42"/>
        <v/>
      </c>
      <c r="P237" s="5">
        <f t="shared" si="43"/>
        <v>45636</v>
      </c>
      <c r="R237" s="19" t="str">
        <f t="shared" si="44"/>
        <v/>
      </c>
      <c r="S237" s="5">
        <f t="shared" si="45"/>
        <v>45641</v>
      </c>
      <c r="T237" s="4">
        <v>45484</v>
      </c>
      <c r="U237" s="19">
        <f t="shared" si="46"/>
        <v>157</v>
      </c>
      <c r="V237" s="5">
        <f t="shared" si="47"/>
        <v>45680</v>
      </c>
      <c r="W237" s="4">
        <v>45729</v>
      </c>
      <c r="X237" s="19">
        <f t="shared" si="48"/>
        <v>-49</v>
      </c>
      <c r="Y237" s="55">
        <f t="shared" si="49"/>
        <v>45705</v>
      </c>
      <c r="Z237" s="4">
        <v>45729</v>
      </c>
      <c r="AA237" s="53">
        <f t="shared" si="50"/>
        <v>-24</v>
      </c>
      <c r="AB237" s="55">
        <f>IF(B237&lt;&gt;"", B237, "")</f>
        <v>45710</v>
      </c>
      <c r="AC237" s="53">
        <f>IF(OR(AB237="", Z237=""), "", AB237-Z237)</f>
        <v>-19</v>
      </c>
      <c r="AD237" s="45">
        <f>IF(B237&lt;&gt;"", B237, "")</f>
        <v>45710</v>
      </c>
      <c r="AE237" s="4">
        <v>45729</v>
      </c>
      <c r="AF237" s="19">
        <f t="shared" si="51"/>
        <v>-19</v>
      </c>
      <c r="AG237" s="72"/>
      <c r="AH237" s="2"/>
      <c r="AI237" s="2"/>
      <c r="AJ237" s="2"/>
      <c r="AK237" s="2"/>
      <c r="AL237" s="2"/>
    </row>
    <row r="238" spans="1:38" hidden="1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17">
        <f t="shared" si="39"/>
        <v>45610</v>
      </c>
      <c r="L238" s="19" t="str">
        <f t="shared" si="40"/>
        <v/>
      </c>
      <c r="M238" s="5">
        <f t="shared" si="41"/>
        <v>45621</v>
      </c>
      <c r="O238" s="19" t="str">
        <f t="shared" si="42"/>
        <v/>
      </c>
      <c r="P238" s="5">
        <f t="shared" si="43"/>
        <v>45636</v>
      </c>
      <c r="R238" s="19" t="str">
        <f t="shared" si="44"/>
        <v/>
      </c>
      <c r="S238" s="5">
        <f t="shared" si="45"/>
        <v>45641</v>
      </c>
      <c r="T238" s="4">
        <v>45663</v>
      </c>
      <c r="U238" s="19">
        <f t="shared" si="46"/>
        <v>-22</v>
      </c>
      <c r="V238" s="5">
        <f t="shared" si="47"/>
        <v>45680</v>
      </c>
      <c r="W238" s="4">
        <v>45729</v>
      </c>
      <c r="X238" s="19">
        <f t="shared" si="48"/>
        <v>-49</v>
      </c>
      <c r="Y238" s="55">
        <f t="shared" si="49"/>
        <v>45705</v>
      </c>
      <c r="Z238" s="4">
        <v>45729</v>
      </c>
      <c r="AA238" s="53">
        <f t="shared" si="50"/>
        <v>-24</v>
      </c>
      <c r="AB238" s="55">
        <f>IF(B238&lt;&gt;"", B238, "")</f>
        <v>45710</v>
      </c>
      <c r="AC238" s="53">
        <f>IF(OR(AB238="", Z238=""), "", AB238-Z238)</f>
        <v>-19</v>
      </c>
      <c r="AD238" s="45">
        <f>IF(B238&lt;&gt;"", B238, "")</f>
        <v>45710</v>
      </c>
      <c r="AE238" s="4">
        <v>45729</v>
      </c>
      <c r="AF238" s="19">
        <f t="shared" si="51"/>
        <v>-19</v>
      </c>
      <c r="AG238" s="72"/>
      <c r="AH238" s="2"/>
      <c r="AI238" s="2"/>
      <c r="AJ238" s="2"/>
      <c r="AK238" s="2"/>
      <c r="AL238" s="2"/>
    </row>
    <row r="239" spans="1:38" hidden="1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17">
        <f t="shared" si="39"/>
        <v>45610</v>
      </c>
      <c r="K239" s="4">
        <v>45484</v>
      </c>
      <c r="L239" s="19">
        <f t="shared" si="40"/>
        <v>126</v>
      </c>
      <c r="M239" s="5">
        <f t="shared" si="41"/>
        <v>45621</v>
      </c>
      <c r="O239" s="19" t="str">
        <f t="shared" si="42"/>
        <v/>
      </c>
      <c r="P239" s="5">
        <f t="shared" si="43"/>
        <v>45636</v>
      </c>
      <c r="R239" s="19" t="str">
        <f t="shared" si="44"/>
        <v/>
      </c>
      <c r="S239" s="5">
        <f t="shared" si="45"/>
        <v>45641</v>
      </c>
      <c r="T239" s="4">
        <v>45484</v>
      </c>
      <c r="U239" s="19">
        <f t="shared" si="46"/>
        <v>157</v>
      </c>
      <c r="V239" s="5">
        <f t="shared" si="47"/>
        <v>45680</v>
      </c>
      <c r="W239" s="4">
        <v>45729</v>
      </c>
      <c r="X239" s="19">
        <f t="shared" si="48"/>
        <v>-49</v>
      </c>
      <c r="Y239" s="55">
        <f t="shared" si="49"/>
        <v>45705</v>
      </c>
      <c r="Z239" s="4">
        <v>45729</v>
      </c>
      <c r="AA239" s="53">
        <f t="shared" si="50"/>
        <v>-24</v>
      </c>
      <c r="AB239" s="55">
        <f>IF(B239&lt;&gt;"", B239, "")</f>
        <v>45710</v>
      </c>
      <c r="AC239" s="53">
        <f>IF(OR(AB239="", Z239=""), "", AB239-Z239)</f>
        <v>-19</v>
      </c>
      <c r="AD239" s="45">
        <f>IF(B239&lt;&gt;"", B239, "")</f>
        <v>45710</v>
      </c>
      <c r="AE239" s="4">
        <v>45729</v>
      </c>
      <c r="AF239" s="19">
        <f t="shared" si="51"/>
        <v>-19</v>
      </c>
      <c r="AG239" s="72"/>
      <c r="AH239" s="2"/>
      <c r="AI239" s="2"/>
      <c r="AJ239" s="2"/>
      <c r="AK239" s="2"/>
      <c r="AL239" s="2"/>
    </row>
    <row r="240" spans="1:38" hidden="1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17">
        <f t="shared" si="39"/>
        <v>45610</v>
      </c>
      <c r="K240" s="4">
        <v>45484</v>
      </c>
      <c r="L240" s="19">
        <f t="shared" si="40"/>
        <v>126</v>
      </c>
      <c r="M240" s="5">
        <f t="shared" si="41"/>
        <v>45621</v>
      </c>
      <c r="O240" s="19" t="str">
        <f t="shared" si="42"/>
        <v/>
      </c>
      <c r="P240" s="5">
        <f t="shared" si="43"/>
        <v>45636</v>
      </c>
      <c r="R240" s="19" t="str">
        <f t="shared" si="44"/>
        <v/>
      </c>
      <c r="S240" s="5">
        <f t="shared" si="45"/>
        <v>45641</v>
      </c>
      <c r="T240" s="4">
        <v>45484</v>
      </c>
      <c r="U240" s="19">
        <f t="shared" si="46"/>
        <v>157</v>
      </c>
      <c r="V240" s="5">
        <f t="shared" si="47"/>
        <v>45680</v>
      </c>
      <c r="W240" s="4">
        <v>45729</v>
      </c>
      <c r="X240" s="19">
        <f t="shared" si="48"/>
        <v>-49</v>
      </c>
      <c r="Y240" s="55">
        <f t="shared" si="49"/>
        <v>45705</v>
      </c>
      <c r="Z240" s="4">
        <v>45729</v>
      </c>
      <c r="AA240" s="53">
        <f t="shared" si="50"/>
        <v>-24</v>
      </c>
      <c r="AB240" s="55">
        <f>IF(B240&lt;&gt;"", B240, "")</f>
        <v>45710</v>
      </c>
      <c r="AC240" s="53">
        <f>IF(OR(AB240="", Z240=""), "", AB240-Z240)</f>
        <v>-19</v>
      </c>
      <c r="AD240" s="45">
        <f>IF(B240&lt;&gt;"", B240, "")</f>
        <v>45710</v>
      </c>
      <c r="AE240" s="4">
        <v>45729</v>
      </c>
      <c r="AF240" s="19">
        <f t="shared" si="51"/>
        <v>-19</v>
      </c>
      <c r="AG240" s="72"/>
      <c r="AH240" s="2"/>
      <c r="AI240" s="2"/>
      <c r="AJ240" s="2"/>
      <c r="AK240" s="2"/>
      <c r="AL240" s="2"/>
    </row>
    <row r="241" spans="1:38" hidden="1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17">
        <f t="shared" si="39"/>
        <v>45610</v>
      </c>
      <c r="K241" s="4">
        <v>45484</v>
      </c>
      <c r="L241" s="19">
        <f t="shared" si="40"/>
        <v>126</v>
      </c>
      <c r="M241" s="5">
        <f t="shared" si="41"/>
        <v>45621</v>
      </c>
      <c r="O241" s="19" t="str">
        <f t="shared" si="42"/>
        <v/>
      </c>
      <c r="P241" s="5">
        <f t="shared" si="43"/>
        <v>45636</v>
      </c>
      <c r="R241" s="19" t="str">
        <f t="shared" si="44"/>
        <v/>
      </c>
      <c r="S241" s="5">
        <f t="shared" si="45"/>
        <v>45641</v>
      </c>
      <c r="T241" s="4">
        <v>45484</v>
      </c>
      <c r="U241" s="19">
        <f t="shared" si="46"/>
        <v>157</v>
      </c>
      <c r="V241" s="5">
        <f t="shared" si="47"/>
        <v>45680</v>
      </c>
      <c r="W241" s="4">
        <v>45729</v>
      </c>
      <c r="X241" s="19">
        <f t="shared" si="48"/>
        <v>-49</v>
      </c>
      <c r="Y241" s="55">
        <f t="shared" si="49"/>
        <v>45705</v>
      </c>
      <c r="Z241" s="4">
        <v>45729</v>
      </c>
      <c r="AA241" s="53">
        <f t="shared" si="50"/>
        <v>-24</v>
      </c>
      <c r="AB241" s="55">
        <f>IF(B241&lt;&gt;"", B241, "")</f>
        <v>45710</v>
      </c>
      <c r="AC241" s="53">
        <f>IF(OR(AB241="", Z241=""), "", AB241-Z241)</f>
        <v>-19</v>
      </c>
      <c r="AD241" s="45">
        <f>IF(B241&lt;&gt;"", B241, "")</f>
        <v>45710</v>
      </c>
      <c r="AE241" s="4">
        <v>45729</v>
      </c>
      <c r="AF241" s="19">
        <f t="shared" si="51"/>
        <v>-19</v>
      </c>
      <c r="AG241" s="72"/>
      <c r="AH241" s="2"/>
      <c r="AI241" s="2"/>
      <c r="AJ241" s="2"/>
      <c r="AK241" s="2"/>
      <c r="AL241" s="2"/>
    </row>
    <row r="242" spans="1:38" hidden="1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17">
        <f t="shared" si="39"/>
        <v>45610</v>
      </c>
      <c r="K242" s="4">
        <v>45484</v>
      </c>
      <c r="L242" s="19">
        <f t="shared" si="40"/>
        <v>126</v>
      </c>
      <c r="M242" s="5">
        <f t="shared" si="41"/>
        <v>45621</v>
      </c>
      <c r="O242" s="19" t="str">
        <f t="shared" si="42"/>
        <v/>
      </c>
      <c r="P242" s="5">
        <f t="shared" si="43"/>
        <v>45636</v>
      </c>
      <c r="R242" s="19" t="str">
        <f t="shared" si="44"/>
        <v/>
      </c>
      <c r="S242" s="5">
        <f t="shared" si="45"/>
        <v>45641</v>
      </c>
      <c r="T242" s="4">
        <v>45484</v>
      </c>
      <c r="U242" s="19">
        <f t="shared" si="46"/>
        <v>157</v>
      </c>
      <c r="V242" s="5">
        <f t="shared" si="47"/>
        <v>45680</v>
      </c>
      <c r="W242" s="4">
        <v>45729</v>
      </c>
      <c r="X242" s="19">
        <f t="shared" si="48"/>
        <v>-49</v>
      </c>
      <c r="Y242" s="55">
        <f t="shared" si="49"/>
        <v>45705</v>
      </c>
      <c r="Z242" s="4">
        <v>45729</v>
      </c>
      <c r="AA242" s="53">
        <f t="shared" si="50"/>
        <v>-24</v>
      </c>
      <c r="AB242" s="55">
        <f>IF(B242&lt;&gt;"", B242, "")</f>
        <v>45710</v>
      </c>
      <c r="AC242" s="53">
        <f>IF(OR(AB242="", Z242=""), "", AB242-Z242)</f>
        <v>-19</v>
      </c>
      <c r="AD242" s="45">
        <f>IF(B242&lt;&gt;"", B242, "")</f>
        <v>45710</v>
      </c>
      <c r="AE242" s="4">
        <v>45729</v>
      </c>
      <c r="AF242" s="19">
        <f t="shared" si="51"/>
        <v>-19</v>
      </c>
      <c r="AG242" s="72"/>
      <c r="AH242" s="2"/>
      <c r="AI242" s="2"/>
      <c r="AJ242" s="2"/>
      <c r="AK242" s="2"/>
      <c r="AL242" s="2"/>
    </row>
    <row r="243" spans="1:38" hidden="1">
      <c r="A243" s="38">
        <v>242</v>
      </c>
      <c r="B243" s="59">
        <v>45711</v>
      </c>
      <c r="C243" s="100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17">
        <f t="shared" si="39"/>
        <v>45611</v>
      </c>
      <c r="L243" s="19" t="str">
        <f t="shared" si="40"/>
        <v/>
      </c>
      <c r="M243" s="5">
        <f t="shared" si="41"/>
        <v>45622</v>
      </c>
      <c r="O243" s="19" t="str">
        <f t="shared" si="42"/>
        <v/>
      </c>
      <c r="P243" s="5">
        <f t="shared" si="43"/>
        <v>45637</v>
      </c>
      <c r="R243" s="19" t="str">
        <f t="shared" si="44"/>
        <v/>
      </c>
      <c r="S243" s="5">
        <f t="shared" si="45"/>
        <v>45642</v>
      </c>
      <c r="T243" s="4">
        <v>45663</v>
      </c>
      <c r="U243" s="19">
        <f t="shared" si="46"/>
        <v>-21</v>
      </c>
      <c r="V243" s="5">
        <f t="shared" si="47"/>
        <v>45681</v>
      </c>
      <c r="W243" s="4">
        <v>45688</v>
      </c>
      <c r="X243" s="19">
        <f t="shared" si="48"/>
        <v>-7</v>
      </c>
      <c r="Y243" s="55">
        <f t="shared" si="49"/>
        <v>45706</v>
      </c>
      <c r="Z243" s="4"/>
      <c r="AA243" s="53" t="str">
        <f t="shared" si="50"/>
        <v/>
      </c>
      <c r="AB243" s="55">
        <f>IF(B243&lt;&gt;"", B243, "")</f>
        <v>45711</v>
      </c>
      <c r="AC243" s="53" t="str">
        <f>IF(OR(AB243="", Z243=""), "", AB243-Z243)</f>
        <v/>
      </c>
      <c r="AD243" s="45">
        <f>IF(B243&lt;&gt;"", B243, "")</f>
        <v>45711</v>
      </c>
      <c r="AF243" s="19" t="str">
        <f t="shared" si="51"/>
        <v/>
      </c>
      <c r="AG243" s="72"/>
      <c r="AH243" s="2"/>
      <c r="AI243" s="2"/>
      <c r="AJ243" s="2"/>
      <c r="AK243" s="2"/>
      <c r="AL243" s="2"/>
    </row>
    <row r="244" spans="1:38" hidden="1">
      <c r="A244" s="38">
        <v>243</v>
      </c>
      <c r="B244" s="59">
        <v>45711</v>
      </c>
      <c r="C244" s="101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17">
        <f t="shared" si="39"/>
        <v>45611</v>
      </c>
      <c r="K244" s="114">
        <v>45664</v>
      </c>
      <c r="L244" s="19">
        <f t="shared" si="40"/>
        <v>-53</v>
      </c>
      <c r="M244" s="5">
        <f t="shared" si="41"/>
        <v>45622</v>
      </c>
      <c r="O244" s="19" t="str">
        <f t="shared" si="42"/>
        <v/>
      </c>
      <c r="P244" s="5">
        <f t="shared" si="43"/>
        <v>45637</v>
      </c>
      <c r="R244" s="19" t="str">
        <f t="shared" si="44"/>
        <v/>
      </c>
      <c r="S244" s="5">
        <f t="shared" si="45"/>
        <v>45642</v>
      </c>
      <c r="T244" s="4">
        <v>45663</v>
      </c>
      <c r="U244" s="19">
        <f t="shared" si="46"/>
        <v>-21</v>
      </c>
      <c r="V244" s="5">
        <f t="shared" si="47"/>
        <v>45681</v>
      </c>
      <c r="W244" s="4">
        <v>45712</v>
      </c>
      <c r="X244" s="19">
        <f t="shared" si="48"/>
        <v>-31</v>
      </c>
      <c r="Y244" s="55">
        <f t="shared" si="49"/>
        <v>45706</v>
      </c>
      <c r="Z244" s="4"/>
      <c r="AA244" s="53" t="str">
        <f t="shared" si="50"/>
        <v/>
      </c>
      <c r="AB244" s="55">
        <f>IF(B244&lt;&gt;"", B244, "")</f>
        <v>45711</v>
      </c>
      <c r="AC244" s="53" t="str">
        <f>IF(OR(AB244="", Z244=""), "", AB244-Z244)</f>
        <v/>
      </c>
      <c r="AD244" s="45">
        <f>IF(B244&lt;&gt;"", B244, "")</f>
        <v>45711</v>
      </c>
      <c r="AF244" s="19" t="str">
        <f t="shared" si="51"/>
        <v/>
      </c>
      <c r="AG244" s="72"/>
      <c r="AH244" s="2"/>
      <c r="AI244" s="2"/>
      <c r="AJ244" s="2"/>
      <c r="AK244" s="2"/>
      <c r="AL244" s="2"/>
    </row>
    <row r="245" spans="1:38" hidden="1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17">
        <f t="shared" si="39"/>
        <v>45612</v>
      </c>
      <c r="L245" s="19" t="str">
        <f t="shared" si="40"/>
        <v/>
      </c>
      <c r="M245" s="5">
        <f t="shared" si="41"/>
        <v>45623</v>
      </c>
      <c r="N245" s="114">
        <v>45660</v>
      </c>
      <c r="O245" s="19">
        <f t="shared" si="42"/>
        <v>-37</v>
      </c>
      <c r="P245" s="5">
        <f t="shared" si="43"/>
        <v>45638</v>
      </c>
      <c r="Q245" s="114">
        <v>45691</v>
      </c>
      <c r="R245" s="19">
        <f t="shared" si="44"/>
        <v>-53</v>
      </c>
      <c r="S245" s="5">
        <f t="shared" si="45"/>
        <v>45643</v>
      </c>
      <c r="U245" s="19" t="str">
        <f t="shared" si="46"/>
        <v/>
      </c>
      <c r="V245" s="5">
        <f t="shared" si="47"/>
        <v>45682</v>
      </c>
      <c r="X245" s="19" t="str">
        <f t="shared" si="48"/>
        <v/>
      </c>
      <c r="Y245" s="55">
        <f t="shared" si="49"/>
        <v>45707</v>
      </c>
      <c r="Z245" s="4"/>
      <c r="AA245" s="53" t="str">
        <f t="shared" si="50"/>
        <v/>
      </c>
      <c r="AB245" s="55">
        <f>IF(B245&lt;&gt;"", B245, "")</f>
        <v>45712</v>
      </c>
      <c r="AC245" s="53" t="str">
        <f>IF(OR(AB245="", Z245=""), "", AB245-Z245)</f>
        <v/>
      </c>
      <c r="AD245" s="45">
        <f>IF(B245&lt;&gt;"", B245, "")</f>
        <v>45712</v>
      </c>
      <c r="AF245" s="19" t="str">
        <f t="shared" si="51"/>
        <v/>
      </c>
      <c r="AG245" s="72"/>
      <c r="AH245" s="2"/>
      <c r="AI245" s="2"/>
      <c r="AJ245" s="2"/>
      <c r="AK245" s="2"/>
      <c r="AL245" s="2"/>
    </row>
    <row r="246" spans="1:38" hidden="1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17">
        <f t="shared" si="39"/>
        <v>45612</v>
      </c>
      <c r="L246" s="19" t="str">
        <f t="shared" si="40"/>
        <v/>
      </c>
      <c r="M246" s="5">
        <f t="shared" si="41"/>
        <v>45623</v>
      </c>
      <c r="O246" s="19" t="str">
        <f t="shared" si="42"/>
        <v/>
      </c>
      <c r="P246" s="5">
        <f t="shared" si="43"/>
        <v>45638</v>
      </c>
      <c r="R246" s="19" t="str">
        <f t="shared" si="44"/>
        <v/>
      </c>
      <c r="S246" s="5">
        <f t="shared" si="45"/>
        <v>45643</v>
      </c>
      <c r="T246" s="4">
        <v>45663</v>
      </c>
      <c r="U246" s="19">
        <f t="shared" si="46"/>
        <v>-20</v>
      </c>
      <c r="V246" s="5">
        <f t="shared" si="47"/>
        <v>45682</v>
      </c>
      <c r="W246" s="4">
        <v>45707</v>
      </c>
      <c r="X246" s="19">
        <f t="shared" si="48"/>
        <v>-25</v>
      </c>
      <c r="Y246" s="55">
        <f t="shared" si="49"/>
        <v>45707</v>
      </c>
      <c r="Z246" s="4">
        <v>45707</v>
      </c>
      <c r="AA246" s="53">
        <f t="shared" si="50"/>
        <v>0</v>
      </c>
      <c r="AB246" s="55">
        <f>IF(B246&lt;&gt;"", B246, "")</f>
        <v>45712</v>
      </c>
      <c r="AC246" s="53">
        <f>IF(OR(AB246="", Z246=""), "", AB246-Z246)</f>
        <v>5</v>
      </c>
      <c r="AD246" s="45">
        <f>IF(B246&lt;&gt;"", B246, "")</f>
        <v>45712</v>
      </c>
      <c r="AE246" s="4">
        <v>45707</v>
      </c>
      <c r="AF246" s="19">
        <f t="shared" si="51"/>
        <v>5</v>
      </c>
      <c r="AG246" s="72"/>
      <c r="AH246" s="2"/>
      <c r="AI246" s="2"/>
      <c r="AJ246" s="2"/>
      <c r="AK246" s="2"/>
      <c r="AL246" s="2"/>
    </row>
    <row r="247" spans="1:38" hidden="1">
      <c r="A247" s="38">
        <v>246</v>
      </c>
      <c r="B247" s="59">
        <v>45712</v>
      </c>
      <c r="C247" s="93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17">
        <f t="shared" si="39"/>
        <v>45612</v>
      </c>
      <c r="K247" s="4">
        <v>45637</v>
      </c>
      <c r="L247" s="19">
        <f t="shared" si="40"/>
        <v>-25</v>
      </c>
      <c r="M247" s="5">
        <f t="shared" si="41"/>
        <v>45623</v>
      </c>
      <c r="O247" s="19" t="str">
        <f t="shared" si="42"/>
        <v/>
      </c>
      <c r="P247" s="5">
        <f t="shared" si="43"/>
        <v>45638</v>
      </c>
      <c r="R247" s="19" t="str">
        <f t="shared" si="44"/>
        <v/>
      </c>
      <c r="S247" s="5">
        <f t="shared" si="45"/>
        <v>45643</v>
      </c>
      <c r="T247" s="4">
        <v>45665</v>
      </c>
      <c r="U247" s="19">
        <f t="shared" si="46"/>
        <v>-22</v>
      </c>
      <c r="V247" s="5">
        <f t="shared" si="47"/>
        <v>45682</v>
      </c>
      <c r="W247" s="4">
        <v>45701</v>
      </c>
      <c r="X247" s="19">
        <f t="shared" si="48"/>
        <v>-19</v>
      </c>
      <c r="Y247" s="55">
        <f t="shared" si="49"/>
        <v>45707</v>
      </c>
      <c r="Z247" s="4"/>
      <c r="AA247" s="53" t="str">
        <f t="shared" si="50"/>
        <v/>
      </c>
      <c r="AB247" s="55">
        <f>IF(B247&lt;&gt;"", B247, "")</f>
        <v>45712</v>
      </c>
      <c r="AC247" s="53" t="str">
        <f>IF(OR(AB247="", Z247=""), "", AB247-Z247)</f>
        <v/>
      </c>
      <c r="AD247" s="45">
        <f>IF(B247&lt;&gt;"", B247, "")</f>
        <v>45712</v>
      </c>
      <c r="AF247" s="19" t="str">
        <f t="shared" si="51"/>
        <v/>
      </c>
      <c r="AG247" s="72"/>
      <c r="AH247" s="2"/>
      <c r="AI247" s="2"/>
      <c r="AJ247" s="2"/>
      <c r="AK247" s="2"/>
      <c r="AL247" s="2"/>
    </row>
    <row r="248" spans="1:38" hidden="1">
      <c r="A248" s="38">
        <v>247</v>
      </c>
      <c r="B248" s="59">
        <v>45712</v>
      </c>
      <c r="C248" s="93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17">
        <f t="shared" si="39"/>
        <v>45612</v>
      </c>
      <c r="K248" s="4">
        <v>45637</v>
      </c>
      <c r="L248" s="19">
        <f t="shared" si="40"/>
        <v>-25</v>
      </c>
      <c r="M248" s="5">
        <f t="shared" si="41"/>
        <v>45623</v>
      </c>
      <c r="O248" s="19" t="str">
        <f t="shared" si="42"/>
        <v/>
      </c>
      <c r="P248" s="5">
        <f t="shared" si="43"/>
        <v>45638</v>
      </c>
      <c r="R248" s="19" t="str">
        <f t="shared" si="44"/>
        <v/>
      </c>
      <c r="S248" s="5">
        <f t="shared" si="45"/>
        <v>45643</v>
      </c>
      <c r="T248" s="4">
        <v>45665</v>
      </c>
      <c r="U248" s="19">
        <f t="shared" si="46"/>
        <v>-22</v>
      </c>
      <c r="V248" s="5">
        <f t="shared" si="47"/>
        <v>45682</v>
      </c>
      <c r="W248" s="4">
        <v>45701</v>
      </c>
      <c r="X248" s="19">
        <f t="shared" si="48"/>
        <v>-19</v>
      </c>
      <c r="Y248" s="55">
        <f t="shared" si="49"/>
        <v>45707</v>
      </c>
      <c r="Z248" s="4">
        <v>45719</v>
      </c>
      <c r="AA248" s="53">
        <f t="shared" si="50"/>
        <v>-12</v>
      </c>
      <c r="AB248" s="55">
        <f>IF(B248&lt;&gt;"", B248, "")</f>
        <v>45712</v>
      </c>
      <c r="AC248" s="53">
        <f>IF(OR(AB248="", Z248=""), "", AB248-Z248)</f>
        <v>-7</v>
      </c>
      <c r="AD248" s="45">
        <f>IF(B248&lt;&gt;"", B248, "")</f>
        <v>45712</v>
      </c>
      <c r="AE248" s="4">
        <v>45719</v>
      </c>
      <c r="AF248" s="19">
        <f t="shared" si="51"/>
        <v>-7</v>
      </c>
      <c r="AG248" s="72"/>
      <c r="AH248" s="2"/>
      <c r="AI248" s="2"/>
      <c r="AJ248" s="2"/>
      <c r="AK248" s="2"/>
      <c r="AL248" s="2"/>
    </row>
    <row r="249" spans="1:38" hidden="1">
      <c r="A249" s="38">
        <v>248</v>
      </c>
      <c r="B249" s="59">
        <v>45712</v>
      </c>
      <c r="C249" s="93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17">
        <f t="shared" si="39"/>
        <v>45612</v>
      </c>
      <c r="K249" s="4">
        <v>45637</v>
      </c>
      <c r="L249" s="19">
        <f t="shared" si="40"/>
        <v>-25</v>
      </c>
      <c r="M249" s="5">
        <f t="shared" si="41"/>
        <v>45623</v>
      </c>
      <c r="O249" s="19" t="str">
        <f t="shared" si="42"/>
        <v/>
      </c>
      <c r="P249" s="5">
        <f t="shared" si="43"/>
        <v>45638</v>
      </c>
      <c r="R249" s="19" t="str">
        <f t="shared" si="44"/>
        <v/>
      </c>
      <c r="S249" s="5">
        <f t="shared" si="45"/>
        <v>45643</v>
      </c>
      <c r="T249" s="4">
        <v>45665</v>
      </c>
      <c r="U249" s="19">
        <f t="shared" si="46"/>
        <v>-22</v>
      </c>
      <c r="V249" s="5">
        <f t="shared" si="47"/>
        <v>45682</v>
      </c>
      <c r="W249" s="4">
        <v>45680</v>
      </c>
      <c r="X249" s="19">
        <f t="shared" si="48"/>
        <v>2</v>
      </c>
      <c r="Y249" s="55">
        <f t="shared" si="49"/>
        <v>45707</v>
      </c>
      <c r="Z249" s="4">
        <v>45715</v>
      </c>
      <c r="AA249" s="53">
        <f t="shared" si="50"/>
        <v>-8</v>
      </c>
      <c r="AB249" s="55">
        <f>IF(B249&lt;&gt;"", B249, "")</f>
        <v>45712</v>
      </c>
      <c r="AC249" s="53">
        <f>IF(OR(AB249="", Z249=""), "", AB249-Z249)</f>
        <v>-3</v>
      </c>
      <c r="AD249" s="45">
        <f>IF(B249&lt;&gt;"", B249, "")</f>
        <v>45712</v>
      </c>
      <c r="AE249" s="4">
        <v>45715</v>
      </c>
      <c r="AF249" s="19">
        <f t="shared" si="51"/>
        <v>-3</v>
      </c>
      <c r="AG249" s="72"/>
      <c r="AH249" s="2"/>
      <c r="AI249" s="2"/>
      <c r="AJ249" s="2"/>
      <c r="AK249" s="2"/>
      <c r="AL249" s="2"/>
    </row>
    <row r="250" spans="1:38" hidden="1">
      <c r="A250" s="38">
        <v>249</v>
      </c>
      <c r="B250" s="59">
        <v>45714</v>
      </c>
      <c r="C250" s="93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17">
        <f t="shared" si="39"/>
        <v>45614</v>
      </c>
      <c r="K250" s="4">
        <v>45637</v>
      </c>
      <c r="L250" s="19">
        <f t="shared" si="40"/>
        <v>-23</v>
      </c>
      <c r="M250" s="5">
        <f t="shared" si="41"/>
        <v>45625</v>
      </c>
      <c r="N250" s="4">
        <v>45666</v>
      </c>
      <c r="O250" s="19">
        <f t="shared" si="42"/>
        <v>-41</v>
      </c>
      <c r="P250" s="5">
        <f t="shared" si="43"/>
        <v>45640</v>
      </c>
      <c r="R250" s="19" t="str">
        <f t="shared" si="44"/>
        <v/>
      </c>
      <c r="S250" s="5">
        <f t="shared" si="45"/>
        <v>45645</v>
      </c>
      <c r="T250" s="4">
        <v>45665</v>
      </c>
      <c r="U250" s="19">
        <f t="shared" si="46"/>
        <v>-20</v>
      </c>
      <c r="V250" s="5">
        <f t="shared" si="47"/>
        <v>45684</v>
      </c>
      <c r="W250" s="4">
        <v>45686</v>
      </c>
      <c r="X250" s="19">
        <f t="shared" si="48"/>
        <v>-2</v>
      </c>
      <c r="Y250" s="55">
        <f t="shared" si="49"/>
        <v>45709</v>
      </c>
      <c r="Z250" s="4">
        <v>45707</v>
      </c>
      <c r="AA250" s="53">
        <f t="shared" si="50"/>
        <v>2</v>
      </c>
      <c r="AB250" s="55">
        <f>IF(B250&lt;&gt;"", B250, "")</f>
        <v>45714</v>
      </c>
      <c r="AC250" s="53">
        <f>IF(OR(AB250="", Z250=""), "", AB250-Z250)</f>
        <v>7</v>
      </c>
      <c r="AD250" s="45">
        <f>IF(B250&lt;&gt;"", B250, "")</f>
        <v>45714</v>
      </c>
      <c r="AE250" s="4">
        <v>45707</v>
      </c>
      <c r="AF250" s="19">
        <f t="shared" si="51"/>
        <v>7</v>
      </c>
      <c r="AG250" s="72"/>
      <c r="AH250" s="2"/>
      <c r="AI250" s="2"/>
      <c r="AJ250" s="2"/>
      <c r="AK250" s="2"/>
      <c r="AL250" s="2"/>
    </row>
    <row r="251" spans="1:38" hidden="1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17">
        <f t="shared" si="39"/>
        <v>45615</v>
      </c>
      <c r="L251" s="19" t="str">
        <f t="shared" si="40"/>
        <v/>
      </c>
      <c r="M251" s="5">
        <f t="shared" si="41"/>
        <v>45626</v>
      </c>
      <c r="N251" s="4">
        <v>45663</v>
      </c>
      <c r="O251" s="19">
        <f t="shared" si="42"/>
        <v>-37</v>
      </c>
      <c r="P251" s="5">
        <f t="shared" si="43"/>
        <v>45641</v>
      </c>
      <c r="Q251" s="4">
        <v>45673</v>
      </c>
      <c r="R251" s="19">
        <f t="shared" si="44"/>
        <v>-32</v>
      </c>
      <c r="S251" s="5">
        <f t="shared" si="45"/>
        <v>45646</v>
      </c>
      <c r="T251" s="4">
        <v>45674</v>
      </c>
      <c r="U251" s="19">
        <f t="shared" si="46"/>
        <v>-28</v>
      </c>
      <c r="V251" s="5">
        <f t="shared" si="47"/>
        <v>45685</v>
      </c>
      <c r="W251" s="4">
        <v>45674</v>
      </c>
      <c r="X251" s="19">
        <f t="shared" si="48"/>
        <v>11</v>
      </c>
      <c r="Y251" s="55">
        <f t="shared" si="49"/>
        <v>45710</v>
      </c>
      <c r="Z251" s="4">
        <v>45686</v>
      </c>
      <c r="AA251" s="53">
        <f t="shared" si="50"/>
        <v>24</v>
      </c>
      <c r="AB251" s="55">
        <f>IF(B251&lt;&gt;"", B251, "")</f>
        <v>45715</v>
      </c>
      <c r="AC251" s="53">
        <f>IF(OR(AB251="", Z251=""), "", AB251-Z251)</f>
        <v>29</v>
      </c>
      <c r="AD251" s="45">
        <f>IF(B251&lt;&gt;"", B251, "")</f>
        <v>45715</v>
      </c>
      <c r="AE251" s="4">
        <v>45686</v>
      </c>
      <c r="AF251" s="19">
        <f t="shared" si="51"/>
        <v>29</v>
      </c>
      <c r="AG251" s="72"/>
      <c r="AH251" s="2"/>
      <c r="AI251" s="2"/>
      <c r="AJ251" s="2"/>
      <c r="AK251" s="2"/>
      <c r="AL251" s="2"/>
    </row>
    <row r="252" spans="1:38" hidden="1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17">
        <f t="shared" si="39"/>
        <v>45616</v>
      </c>
      <c r="L252" s="19" t="str">
        <f t="shared" si="40"/>
        <v/>
      </c>
      <c r="M252" s="5">
        <f t="shared" si="41"/>
        <v>45627</v>
      </c>
      <c r="N252" s="4">
        <v>45663</v>
      </c>
      <c r="O252" s="19">
        <f t="shared" si="42"/>
        <v>-36</v>
      </c>
      <c r="P252" s="5">
        <f t="shared" si="43"/>
        <v>45642</v>
      </c>
      <c r="Q252" s="4">
        <v>45673</v>
      </c>
      <c r="R252" s="19">
        <f t="shared" si="44"/>
        <v>-31</v>
      </c>
      <c r="S252" s="5">
        <f t="shared" si="45"/>
        <v>45647</v>
      </c>
      <c r="T252" s="4">
        <v>45674</v>
      </c>
      <c r="U252" s="19">
        <f t="shared" si="46"/>
        <v>-27</v>
      </c>
      <c r="V252" s="5">
        <f t="shared" si="47"/>
        <v>45686</v>
      </c>
      <c r="W252" s="4">
        <v>45674</v>
      </c>
      <c r="X252" s="19">
        <f t="shared" si="48"/>
        <v>12</v>
      </c>
      <c r="Y252" s="55">
        <f t="shared" si="49"/>
        <v>45711</v>
      </c>
      <c r="Z252" s="4">
        <v>45686</v>
      </c>
      <c r="AA252" s="53">
        <f t="shared" si="50"/>
        <v>25</v>
      </c>
      <c r="AB252" s="55">
        <f>IF(B252&lt;&gt;"", B252, "")</f>
        <v>45716</v>
      </c>
      <c r="AC252" s="53">
        <f>IF(OR(AB252="", Z252=""), "", AB252-Z252)</f>
        <v>30</v>
      </c>
      <c r="AD252" s="45">
        <f>IF(B252&lt;&gt;"", B252, "")</f>
        <v>45716</v>
      </c>
      <c r="AE252" s="4">
        <v>45686</v>
      </c>
      <c r="AF252" s="19">
        <f t="shared" si="51"/>
        <v>30</v>
      </c>
      <c r="AG252" s="72"/>
      <c r="AH252" s="2"/>
      <c r="AI252" s="2"/>
      <c r="AJ252" s="2"/>
      <c r="AK252" s="2"/>
      <c r="AL252" s="2"/>
    </row>
    <row r="253" spans="1:38" hidden="1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17">
        <f t="shared" si="39"/>
        <v>45616</v>
      </c>
      <c r="L253" s="19" t="str">
        <f t="shared" si="40"/>
        <v/>
      </c>
      <c r="M253" s="5">
        <f t="shared" si="41"/>
        <v>45627</v>
      </c>
      <c r="N253" s="4">
        <v>45663</v>
      </c>
      <c r="O253" s="19">
        <f t="shared" si="42"/>
        <v>-36</v>
      </c>
      <c r="P253" s="5">
        <f t="shared" si="43"/>
        <v>45642</v>
      </c>
      <c r="Q253" s="4">
        <v>45673</v>
      </c>
      <c r="R253" s="19">
        <f t="shared" si="44"/>
        <v>-31</v>
      </c>
      <c r="S253" s="5">
        <f t="shared" si="45"/>
        <v>45647</v>
      </c>
      <c r="T253" s="4">
        <v>45674</v>
      </c>
      <c r="U253" s="19">
        <f t="shared" si="46"/>
        <v>-27</v>
      </c>
      <c r="V253" s="5">
        <f t="shared" si="47"/>
        <v>45686</v>
      </c>
      <c r="W253" s="4">
        <v>45674</v>
      </c>
      <c r="X253" s="19">
        <f t="shared" si="48"/>
        <v>12</v>
      </c>
      <c r="Y253" s="55">
        <f t="shared" si="49"/>
        <v>45711</v>
      </c>
      <c r="Z253" s="4">
        <v>45686</v>
      </c>
      <c r="AA253" s="53">
        <f t="shared" si="50"/>
        <v>25</v>
      </c>
      <c r="AB253" s="55">
        <f>IF(B253&lt;&gt;"", B253, "")</f>
        <v>45716</v>
      </c>
      <c r="AC253" s="53">
        <f>IF(OR(AB253="", Z253=""), "", AB253-Z253)</f>
        <v>30</v>
      </c>
      <c r="AD253" s="45">
        <f>IF(B253&lt;&gt;"", B253, "")</f>
        <v>45716</v>
      </c>
      <c r="AE253" s="4">
        <v>45686</v>
      </c>
      <c r="AF253" s="19">
        <f t="shared" si="51"/>
        <v>30</v>
      </c>
      <c r="AG253" s="72"/>
      <c r="AH253" s="2"/>
      <c r="AI253" s="2"/>
      <c r="AJ253" s="2"/>
      <c r="AK253" s="2"/>
      <c r="AL253" s="2"/>
    </row>
    <row r="254" spans="1:38" hidden="1">
      <c r="A254" s="38">
        <v>253</v>
      </c>
      <c r="B254" s="58">
        <v>45716</v>
      </c>
      <c r="C254" s="100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17">
        <f t="shared" si="39"/>
        <v>45616</v>
      </c>
      <c r="L254" s="19" t="str">
        <f t="shared" si="40"/>
        <v/>
      </c>
      <c r="M254" s="5">
        <f t="shared" si="41"/>
        <v>45627</v>
      </c>
      <c r="O254" s="19" t="str">
        <f t="shared" si="42"/>
        <v/>
      </c>
      <c r="P254" s="5">
        <f t="shared" si="43"/>
        <v>45642</v>
      </c>
      <c r="R254" s="19" t="str">
        <f t="shared" si="44"/>
        <v/>
      </c>
      <c r="S254" s="5">
        <f t="shared" si="45"/>
        <v>45647</v>
      </c>
      <c r="T254" s="4">
        <v>45663</v>
      </c>
      <c r="U254" s="19">
        <f t="shared" si="46"/>
        <v>-16</v>
      </c>
      <c r="V254" s="5">
        <f t="shared" si="47"/>
        <v>45686</v>
      </c>
      <c r="W254" s="4">
        <v>45664</v>
      </c>
      <c r="X254" s="19">
        <f t="shared" si="48"/>
        <v>22</v>
      </c>
      <c r="Y254" s="55">
        <f t="shared" si="49"/>
        <v>45711</v>
      </c>
      <c r="Z254" s="4"/>
      <c r="AA254" s="53" t="str">
        <f t="shared" si="50"/>
        <v/>
      </c>
      <c r="AB254" s="55">
        <f>IF(B254&lt;&gt;"", B254, "")</f>
        <v>45716</v>
      </c>
      <c r="AC254" s="53" t="str">
        <f>IF(OR(AB254="", Z254=""), "", AB254-Z254)</f>
        <v/>
      </c>
      <c r="AD254" s="45">
        <f>IF(B254&lt;&gt;"", B254, "")</f>
        <v>45716</v>
      </c>
      <c r="AF254" s="19" t="str">
        <f t="shared" si="51"/>
        <v/>
      </c>
      <c r="AG254" s="72"/>
      <c r="AH254" s="2"/>
      <c r="AI254" s="2"/>
      <c r="AJ254" s="2"/>
      <c r="AK254" s="2"/>
      <c r="AL254" s="2"/>
    </row>
    <row r="255" spans="1:38" hidden="1">
      <c r="A255" s="38">
        <v>254</v>
      </c>
      <c r="B255" s="58">
        <v>45716</v>
      </c>
      <c r="C255" s="102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17">
        <f t="shared" si="39"/>
        <v>45616</v>
      </c>
      <c r="L255" s="19" t="str">
        <f t="shared" si="40"/>
        <v/>
      </c>
      <c r="M255" s="5">
        <f t="shared" si="41"/>
        <v>45627</v>
      </c>
      <c r="O255" s="19" t="str">
        <f t="shared" si="42"/>
        <v/>
      </c>
      <c r="P255" s="5">
        <f t="shared" si="43"/>
        <v>45642</v>
      </c>
      <c r="R255" s="19" t="str">
        <f t="shared" si="44"/>
        <v/>
      </c>
      <c r="S255" s="5">
        <f t="shared" si="45"/>
        <v>45647</v>
      </c>
      <c r="T255" s="6">
        <v>45650</v>
      </c>
      <c r="U255" s="19">
        <f t="shared" si="46"/>
        <v>-3</v>
      </c>
      <c r="V255" s="5">
        <f t="shared" si="47"/>
        <v>45686</v>
      </c>
      <c r="W255" s="4">
        <v>45692</v>
      </c>
      <c r="X255" s="19">
        <f t="shared" si="48"/>
        <v>-6</v>
      </c>
      <c r="Y255" s="55">
        <f t="shared" si="49"/>
        <v>45711</v>
      </c>
      <c r="Z255" s="4">
        <v>45719</v>
      </c>
      <c r="AA255" s="53">
        <f t="shared" si="50"/>
        <v>-8</v>
      </c>
      <c r="AB255" s="55">
        <f>IF(B255&lt;&gt;"", B255, "")</f>
        <v>45716</v>
      </c>
      <c r="AC255" s="53">
        <f>IF(OR(AB255="", Z255=""), "", AB255-Z255)</f>
        <v>-3</v>
      </c>
      <c r="AD255" s="45">
        <f>IF(B255&lt;&gt;"", B255, "")</f>
        <v>45716</v>
      </c>
      <c r="AE255" s="4">
        <v>45719</v>
      </c>
      <c r="AF255" s="19">
        <f t="shared" si="51"/>
        <v>-3</v>
      </c>
      <c r="AG255" s="72"/>
      <c r="AH255" s="2"/>
      <c r="AI255" s="2"/>
      <c r="AJ255" s="2"/>
      <c r="AK255" s="2"/>
      <c r="AL255" s="2"/>
    </row>
    <row r="256" spans="1:38" hidden="1">
      <c r="A256" s="38">
        <v>255</v>
      </c>
      <c r="B256" s="59">
        <v>45716</v>
      </c>
      <c r="C256" s="100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17">
        <f t="shared" si="39"/>
        <v>45616</v>
      </c>
      <c r="L256" s="19" t="str">
        <f t="shared" si="40"/>
        <v/>
      </c>
      <c r="M256" s="5">
        <f t="shared" si="41"/>
        <v>45627</v>
      </c>
      <c r="O256" s="19" t="str">
        <f t="shared" si="42"/>
        <v/>
      </c>
      <c r="P256" s="5">
        <f t="shared" si="43"/>
        <v>45642</v>
      </c>
      <c r="R256" s="19" t="str">
        <f t="shared" si="44"/>
        <v/>
      </c>
      <c r="S256" s="5">
        <f t="shared" si="45"/>
        <v>45647</v>
      </c>
      <c r="U256" s="19" t="str">
        <f t="shared" si="46"/>
        <v/>
      </c>
      <c r="V256" s="5">
        <f t="shared" si="47"/>
        <v>45686</v>
      </c>
      <c r="W256" s="4">
        <v>45702</v>
      </c>
      <c r="X256" s="19">
        <f t="shared" si="48"/>
        <v>-16</v>
      </c>
      <c r="Y256" s="55">
        <f t="shared" si="49"/>
        <v>45711</v>
      </c>
      <c r="Z256" s="4">
        <v>45702</v>
      </c>
      <c r="AA256" s="53">
        <f t="shared" si="50"/>
        <v>9</v>
      </c>
      <c r="AB256" s="55">
        <f>IF(B256&lt;&gt;"", B256, "")</f>
        <v>45716</v>
      </c>
      <c r="AC256" s="53">
        <f>IF(OR(AB256="", Z256=""), "", AB256-Z256)</f>
        <v>14</v>
      </c>
      <c r="AD256" s="45">
        <f>IF(B256&lt;&gt;"", B256, "")</f>
        <v>45716</v>
      </c>
      <c r="AE256" s="4">
        <v>45702</v>
      </c>
      <c r="AF256" s="19">
        <f t="shared" si="51"/>
        <v>14</v>
      </c>
      <c r="AG256" s="72"/>
      <c r="AH256" s="2"/>
      <c r="AI256" s="2"/>
      <c r="AJ256" s="2"/>
      <c r="AK256" s="2"/>
      <c r="AL256" s="2"/>
    </row>
    <row r="257" spans="1:38" hidden="1">
      <c r="A257" s="38">
        <v>256</v>
      </c>
      <c r="B257" s="59">
        <v>45716</v>
      </c>
      <c r="C257" s="101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17">
        <f t="shared" si="39"/>
        <v>45616</v>
      </c>
      <c r="K257" s="114">
        <v>45664</v>
      </c>
      <c r="L257" s="19">
        <f t="shared" si="40"/>
        <v>-48</v>
      </c>
      <c r="M257" s="5">
        <f t="shared" si="41"/>
        <v>45627</v>
      </c>
      <c r="O257" s="19" t="str">
        <f t="shared" si="42"/>
        <v/>
      </c>
      <c r="P257" s="5">
        <f t="shared" si="43"/>
        <v>45642</v>
      </c>
      <c r="Q257" s="4">
        <v>45719</v>
      </c>
      <c r="R257" s="19">
        <f t="shared" si="44"/>
        <v>-77</v>
      </c>
      <c r="S257" s="5">
        <f t="shared" si="45"/>
        <v>45647</v>
      </c>
      <c r="T257" s="4">
        <v>45663</v>
      </c>
      <c r="U257" s="19">
        <f t="shared" si="46"/>
        <v>-16</v>
      </c>
      <c r="V257" s="5">
        <f t="shared" si="47"/>
        <v>45686</v>
      </c>
      <c r="X257" s="19" t="str">
        <f t="shared" si="48"/>
        <v/>
      </c>
      <c r="Y257" s="55">
        <f t="shared" si="49"/>
        <v>45711</v>
      </c>
      <c r="Z257" s="4"/>
      <c r="AA257" s="53" t="str">
        <f t="shared" si="50"/>
        <v/>
      </c>
      <c r="AB257" s="55">
        <f>IF(B257&lt;&gt;"", B257, "")</f>
        <v>45716</v>
      </c>
      <c r="AC257" s="53" t="str">
        <f>IF(OR(AB257="", Z257=""), "", AB257-Z257)</f>
        <v/>
      </c>
      <c r="AD257" s="45">
        <f>IF(B257&lt;&gt;"", B257, "")</f>
        <v>45716</v>
      </c>
      <c r="AF257" s="19" t="str">
        <f t="shared" si="51"/>
        <v/>
      </c>
      <c r="AG257" s="72"/>
      <c r="AH257" s="2"/>
      <c r="AI257" s="2"/>
      <c r="AJ257" s="2"/>
      <c r="AK257" s="2"/>
      <c r="AL257" s="2"/>
    </row>
    <row r="258" spans="1:38" hidden="1">
      <c r="A258" s="38">
        <v>257</v>
      </c>
      <c r="B258" s="59">
        <v>45717</v>
      </c>
      <c r="C258" s="100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17">
        <f t="shared" ref="J258:J321" si="52">B258-100</f>
        <v>45617</v>
      </c>
      <c r="L258" s="19" t="str">
        <f t="shared" ref="L258:L321" si="53">IF(OR(J258="", K258=""), "", J258-K258)</f>
        <v/>
      </c>
      <c r="M258" s="5">
        <f t="shared" ref="M258:M321" si="54">B258-89</f>
        <v>45628</v>
      </c>
      <c r="O258" s="19" t="str">
        <f t="shared" ref="O258:O321" si="55">IF(OR(M258="", N258=""), "", M258-N258)</f>
        <v/>
      </c>
      <c r="P258" s="5">
        <f t="shared" ref="P258:P321" si="56">B258-74</f>
        <v>45643</v>
      </c>
      <c r="R258" s="19" t="str">
        <f t="shared" ref="R258:R321" si="57">IF(OR(P258="", Q258=""), "", P258-Q258)</f>
        <v/>
      </c>
      <c r="S258" s="5">
        <f t="shared" si="45"/>
        <v>45648</v>
      </c>
      <c r="U258" s="19" t="str">
        <f t="shared" ref="U258:U321" si="58">IF(OR(S258="", T258=""), "", S258-T258)</f>
        <v/>
      </c>
      <c r="V258" s="5">
        <f t="shared" ref="V258:V321" si="59">B258-30</f>
        <v>45687</v>
      </c>
      <c r="W258" s="4">
        <v>45693</v>
      </c>
      <c r="X258" s="19">
        <f t="shared" ref="X258:X321" si="60">IF(OR(V258="", W258=""), "", V258-W258)</f>
        <v>-6</v>
      </c>
      <c r="Y258" s="55">
        <f t="shared" ref="Y258:Y321" si="61">B258-5</f>
        <v>45712</v>
      </c>
      <c r="Z258" s="4">
        <v>45729</v>
      </c>
      <c r="AA258" s="53">
        <f t="shared" ref="AA258:AA321" si="62">IF(OR(Y258="", Z258=""), "", Y258-Z258)</f>
        <v>-17</v>
      </c>
      <c r="AB258" s="55">
        <f>IF(B258&lt;&gt;"", B258, "")</f>
        <v>45717</v>
      </c>
      <c r="AC258" s="53">
        <f>IF(OR(AB258="", Z258=""), "", AB258-Z258)</f>
        <v>-12</v>
      </c>
      <c r="AD258" s="45">
        <f>IF(B258&lt;&gt;"", B258, "")</f>
        <v>45717</v>
      </c>
      <c r="AE258" s="4">
        <v>45729</v>
      </c>
      <c r="AF258" s="19">
        <f t="shared" ref="AF258:AF321" si="63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idden="1">
      <c r="A259" s="38">
        <v>258</v>
      </c>
      <c r="B259" s="58">
        <v>45717</v>
      </c>
      <c r="C259" s="97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17">
        <f t="shared" si="52"/>
        <v>45617</v>
      </c>
      <c r="K259" s="4">
        <v>45625</v>
      </c>
      <c r="L259" s="19">
        <f t="shared" si="53"/>
        <v>-8</v>
      </c>
      <c r="M259" s="5">
        <f t="shared" si="54"/>
        <v>45628</v>
      </c>
      <c r="N259" s="4">
        <v>45628</v>
      </c>
      <c r="O259" s="19">
        <f t="shared" si="55"/>
        <v>0</v>
      </c>
      <c r="P259" s="5">
        <f t="shared" si="56"/>
        <v>45643</v>
      </c>
      <c r="R259" s="19" t="str">
        <f t="shared" si="57"/>
        <v/>
      </c>
      <c r="S259" s="5">
        <v>45657</v>
      </c>
      <c r="U259" s="19" t="str">
        <f t="shared" si="58"/>
        <v/>
      </c>
      <c r="V259" s="5">
        <f t="shared" si="59"/>
        <v>45687</v>
      </c>
      <c r="W259" s="4">
        <v>45700</v>
      </c>
      <c r="X259" s="19">
        <f t="shared" si="60"/>
        <v>-13</v>
      </c>
      <c r="Y259" s="55">
        <f t="shared" si="61"/>
        <v>45712</v>
      </c>
      <c r="Z259" s="4">
        <v>45728</v>
      </c>
      <c r="AA259" s="53">
        <f t="shared" si="62"/>
        <v>-16</v>
      </c>
      <c r="AB259" s="55">
        <f>IF(B259&lt;&gt;"", B259, "")</f>
        <v>45717</v>
      </c>
      <c r="AC259" s="53">
        <f>IF(OR(AB259="", Z259=""), "", AB259-Z259)</f>
        <v>-11</v>
      </c>
      <c r="AD259" s="45">
        <f>IF(B259&lt;&gt;"", B259, "")</f>
        <v>45717</v>
      </c>
      <c r="AE259" s="4">
        <v>45728</v>
      </c>
      <c r="AF259" s="19">
        <f t="shared" si="63"/>
        <v>-11</v>
      </c>
      <c r="AG259" s="72"/>
      <c r="AH259" s="2"/>
      <c r="AI259" s="2"/>
      <c r="AJ259" s="2"/>
      <c r="AK259" s="2"/>
      <c r="AL259" s="2"/>
    </row>
    <row r="260" spans="1:38" hidden="1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17">
        <f t="shared" si="52"/>
        <v>45617</v>
      </c>
      <c r="K260" s="4">
        <v>45625</v>
      </c>
      <c r="L260" s="19">
        <f t="shared" si="53"/>
        <v>-8</v>
      </c>
      <c r="M260" s="5">
        <f t="shared" si="54"/>
        <v>45628</v>
      </c>
      <c r="O260" s="19" t="str">
        <f t="shared" si="55"/>
        <v/>
      </c>
      <c r="P260" s="5">
        <f t="shared" si="56"/>
        <v>45643</v>
      </c>
      <c r="R260" s="19" t="str">
        <f t="shared" si="57"/>
        <v/>
      </c>
      <c r="S260" s="5">
        <v>45657</v>
      </c>
      <c r="U260" s="19" t="str">
        <f t="shared" si="58"/>
        <v/>
      </c>
      <c r="V260" s="5">
        <f t="shared" si="59"/>
        <v>45687</v>
      </c>
      <c r="W260" s="4">
        <v>45700</v>
      </c>
      <c r="X260" s="19">
        <f t="shared" si="60"/>
        <v>-13</v>
      </c>
      <c r="Y260" s="55">
        <f t="shared" si="61"/>
        <v>45712</v>
      </c>
      <c r="Z260" s="4">
        <v>45728</v>
      </c>
      <c r="AA260" s="53">
        <f t="shared" si="62"/>
        <v>-16</v>
      </c>
      <c r="AB260" s="55">
        <f>IF(B260&lt;&gt;"", B260, "")</f>
        <v>45717</v>
      </c>
      <c r="AC260" s="53">
        <f>IF(OR(AB260="", Z260=""), "", AB260-Z260)</f>
        <v>-11</v>
      </c>
      <c r="AD260" s="45">
        <f>IF(B260&lt;&gt;"", B260, "")</f>
        <v>45717</v>
      </c>
      <c r="AE260" s="4">
        <v>45728</v>
      </c>
      <c r="AF260" s="19">
        <f t="shared" si="63"/>
        <v>-11</v>
      </c>
      <c r="AG260" s="72"/>
      <c r="AH260" s="2"/>
      <c r="AI260" s="2"/>
      <c r="AJ260" s="2"/>
      <c r="AK260" s="2"/>
      <c r="AL260" s="2"/>
    </row>
    <row r="261" spans="1:38" hidden="1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17">
        <f t="shared" si="52"/>
        <v>45617</v>
      </c>
      <c r="K261" s="4">
        <v>45625</v>
      </c>
      <c r="L261" s="19">
        <f t="shared" si="53"/>
        <v>-8</v>
      </c>
      <c r="M261" s="5">
        <f t="shared" si="54"/>
        <v>45628</v>
      </c>
      <c r="N261" s="4">
        <v>45628</v>
      </c>
      <c r="O261" s="19">
        <f t="shared" si="55"/>
        <v>0</v>
      </c>
      <c r="P261" s="5">
        <f t="shared" si="56"/>
        <v>45643</v>
      </c>
      <c r="R261" s="19" t="str">
        <f t="shared" si="57"/>
        <v/>
      </c>
      <c r="S261" s="5">
        <f t="shared" ref="S261:S324" si="64">B261-69</f>
        <v>45648</v>
      </c>
      <c r="U261" s="19" t="str">
        <f t="shared" si="58"/>
        <v/>
      </c>
      <c r="V261" s="5">
        <f t="shared" si="59"/>
        <v>45687</v>
      </c>
      <c r="W261" s="4">
        <v>45701</v>
      </c>
      <c r="X261" s="19">
        <f t="shared" si="60"/>
        <v>-14</v>
      </c>
      <c r="Y261" s="55">
        <f t="shared" si="61"/>
        <v>45712</v>
      </c>
      <c r="Z261" s="4">
        <v>45736</v>
      </c>
      <c r="AA261" s="53">
        <f t="shared" si="62"/>
        <v>-24</v>
      </c>
      <c r="AB261" s="55">
        <f>IF(B261&lt;&gt;"", B261, "")</f>
        <v>45717</v>
      </c>
      <c r="AC261" s="53">
        <f>IF(OR(AB261="", Z261=""), "", AB261-Z261)</f>
        <v>-19</v>
      </c>
      <c r="AD261" s="45">
        <f>IF(B261&lt;&gt;"", B261, "")</f>
        <v>45717</v>
      </c>
      <c r="AE261" s="4">
        <v>45736</v>
      </c>
      <c r="AF261" s="19">
        <f t="shared" si="63"/>
        <v>-19</v>
      </c>
      <c r="AG261" s="72"/>
      <c r="AH261" s="2"/>
      <c r="AI261" s="2"/>
      <c r="AJ261" s="2"/>
      <c r="AK261" s="2"/>
      <c r="AL261" s="2"/>
    </row>
    <row r="262" spans="1:38" hidden="1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17">
        <f t="shared" si="52"/>
        <v>45617</v>
      </c>
      <c r="K262" s="4">
        <v>45625</v>
      </c>
      <c r="L262" s="19">
        <f t="shared" si="53"/>
        <v>-8</v>
      </c>
      <c r="M262" s="5">
        <f t="shared" si="54"/>
        <v>45628</v>
      </c>
      <c r="O262" s="19" t="str">
        <f t="shared" si="55"/>
        <v/>
      </c>
      <c r="P262" s="5">
        <f t="shared" si="56"/>
        <v>45643</v>
      </c>
      <c r="R262" s="19" t="str">
        <f t="shared" si="57"/>
        <v/>
      </c>
      <c r="S262" s="5">
        <f t="shared" si="64"/>
        <v>45648</v>
      </c>
      <c r="U262" s="19" t="str">
        <f t="shared" si="58"/>
        <v/>
      </c>
      <c r="V262" s="5">
        <f t="shared" si="59"/>
        <v>45687</v>
      </c>
      <c r="W262" s="4">
        <v>45701</v>
      </c>
      <c r="X262" s="19">
        <f t="shared" si="60"/>
        <v>-14</v>
      </c>
      <c r="Y262" s="55">
        <f t="shared" si="61"/>
        <v>45712</v>
      </c>
      <c r="Z262" s="4">
        <v>45736</v>
      </c>
      <c r="AA262" s="53">
        <f t="shared" si="62"/>
        <v>-24</v>
      </c>
      <c r="AB262" s="55">
        <f>IF(B262&lt;&gt;"", B262, "")</f>
        <v>45717</v>
      </c>
      <c r="AC262" s="53">
        <f>IF(OR(AB262="", Z262=""), "", AB262-Z262)</f>
        <v>-19</v>
      </c>
      <c r="AD262" s="45">
        <f>IF(B262&lt;&gt;"", B262, "")</f>
        <v>45717</v>
      </c>
      <c r="AE262" s="4">
        <v>45736</v>
      </c>
      <c r="AF262" s="19">
        <f t="shared" si="63"/>
        <v>-19</v>
      </c>
      <c r="AG262" s="72"/>
      <c r="AH262" s="2"/>
      <c r="AI262" s="2"/>
      <c r="AJ262" s="2"/>
      <c r="AK262" s="2"/>
      <c r="AL262" s="2"/>
    </row>
    <row r="263" spans="1:38" hidden="1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17">
        <f t="shared" si="52"/>
        <v>45617</v>
      </c>
      <c r="K263" s="4">
        <v>45625</v>
      </c>
      <c r="L263" s="19">
        <f t="shared" si="53"/>
        <v>-8</v>
      </c>
      <c r="M263" s="5">
        <f t="shared" si="54"/>
        <v>45628</v>
      </c>
      <c r="O263" s="19" t="str">
        <f t="shared" si="55"/>
        <v/>
      </c>
      <c r="P263" s="5">
        <f t="shared" si="56"/>
        <v>45643</v>
      </c>
      <c r="R263" s="19" t="str">
        <f t="shared" si="57"/>
        <v/>
      </c>
      <c r="S263" s="5">
        <f t="shared" si="64"/>
        <v>45648</v>
      </c>
      <c r="U263" s="19" t="str">
        <f t="shared" si="58"/>
        <v/>
      </c>
      <c r="V263" s="5">
        <f t="shared" si="59"/>
        <v>45687</v>
      </c>
      <c r="W263" s="4">
        <v>45701</v>
      </c>
      <c r="X263" s="19">
        <f t="shared" si="60"/>
        <v>-14</v>
      </c>
      <c r="Y263" s="55">
        <f t="shared" si="61"/>
        <v>45712</v>
      </c>
      <c r="Z263" s="4">
        <v>45736</v>
      </c>
      <c r="AA263" s="53">
        <f t="shared" si="62"/>
        <v>-24</v>
      </c>
      <c r="AB263" s="55">
        <f>IF(B263&lt;&gt;"", B263, "")</f>
        <v>45717</v>
      </c>
      <c r="AC263" s="53">
        <f>IF(OR(AB263="", Z263=""), "", AB263-Z263)</f>
        <v>-19</v>
      </c>
      <c r="AD263" s="45">
        <f>IF(B263&lt;&gt;"", B263, "")</f>
        <v>45717</v>
      </c>
      <c r="AE263" s="4">
        <v>45736</v>
      </c>
      <c r="AF263" s="19">
        <f t="shared" si="63"/>
        <v>-19</v>
      </c>
      <c r="AG263" s="72"/>
      <c r="AH263" s="2"/>
      <c r="AI263" s="2"/>
      <c r="AJ263" s="2"/>
      <c r="AK263" s="2"/>
      <c r="AL263" s="2"/>
    </row>
    <row r="264" spans="1:38" hidden="1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17">
        <f t="shared" si="52"/>
        <v>45617</v>
      </c>
      <c r="K264" s="4">
        <v>45625</v>
      </c>
      <c r="L264" s="19">
        <f t="shared" si="53"/>
        <v>-8</v>
      </c>
      <c r="M264" s="5">
        <f t="shared" si="54"/>
        <v>45628</v>
      </c>
      <c r="O264" s="19" t="str">
        <f t="shared" si="55"/>
        <v/>
      </c>
      <c r="P264" s="5">
        <f t="shared" si="56"/>
        <v>45643</v>
      </c>
      <c r="R264" s="19" t="str">
        <f t="shared" si="57"/>
        <v/>
      </c>
      <c r="S264" s="5">
        <f t="shared" si="64"/>
        <v>45648</v>
      </c>
      <c r="U264" s="19" t="str">
        <f t="shared" si="58"/>
        <v/>
      </c>
      <c r="V264" s="5">
        <f t="shared" si="59"/>
        <v>45687</v>
      </c>
      <c r="W264" s="4">
        <v>45701</v>
      </c>
      <c r="X264" s="19">
        <f t="shared" si="60"/>
        <v>-14</v>
      </c>
      <c r="Y264" s="55">
        <f t="shared" si="61"/>
        <v>45712</v>
      </c>
      <c r="Z264" s="4">
        <v>45736</v>
      </c>
      <c r="AA264" s="53">
        <f t="shared" si="62"/>
        <v>-24</v>
      </c>
      <c r="AB264" s="55">
        <f>IF(B264&lt;&gt;"", B264, "")</f>
        <v>45717</v>
      </c>
      <c r="AC264" s="53">
        <f>IF(OR(AB264="", Z264=""), "", AB264-Z264)</f>
        <v>-19</v>
      </c>
      <c r="AD264" s="45">
        <f>IF(B264&lt;&gt;"", B264, "")</f>
        <v>45717</v>
      </c>
      <c r="AE264" s="4">
        <v>45736</v>
      </c>
      <c r="AF264" s="19">
        <f t="shared" si="63"/>
        <v>-19</v>
      </c>
      <c r="AG264" s="72"/>
      <c r="AH264" s="2"/>
      <c r="AI264" s="2"/>
      <c r="AJ264" s="2"/>
      <c r="AK264" s="2"/>
      <c r="AL264" s="2"/>
    </row>
    <row r="265" spans="1:38" hidden="1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17">
        <f t="shared" si="52"/>
        <v>45617</v>
      </c>
      <c r="K265" s="4">
        <v>45625</v>
      </c>
      <c r="L265" s="19">
        <f t="shared" si="53"/>
        <v>-8</v>
      </c>
      <c r="M265" s="5">
        <f t="shared" si="54"/>
        <v>45628</v>
      </c>
      <c r="O265" s="19" t="str">
        <f t="shared" si="55"/>
        <v/>
      </c>
      <c r="P265" s="5">
        <f t="shared" si="56"/>
        <v>45643</v>
      </c>
      <c r="R265" s="19" t="str">
        <f t="shared" si="57"/>
        <v/>
      </c>
      <c r="S265" s="5">
        <f t="shared" si="64"/>
        <v>45648</v>
      </c>
      <c r="U265" s="19" t="str">
        <f t="shared" si="58"/>
        <v/>
      </c>
      <c r="V265" s="5">
        <f t="shared" si="59"/>
        <v>45687</v>
      </c>
      <c r="W265" s="4">
        <v>45701</v>
      </c>
      <c r="X265" s="19">
        <f t="shared" si="60"/>
        <v>-14</v>
      </c>
      <c r="Y265" s="55">
        <f t="shared" si="61"/>
        <v>45712</v>
      </c>
      <c r="Z265" s="4">
        <v>45736</v>
      </c>
      <c r="AA265" s="53">
        <f t="shared" si="62"/>
        <v>-24</v>
      </c>
      <c r="AB265" s="55">
        <f>IF(B265&lt;&gt;"", B265, "")</f>
        <v>45717</v>
      </c>
      <c r="AC265" s="53">
        <f>IF(OR(AB265="", Z265=""), "", AB265-Z265)</f>
        <v>-19</v>
      </c>
      <c r="AD265" s="45">
        <f>IF(B265&lt;&gt;"", B265, "")</f>
        <v>45717</v>
      </c>
      <c r="AE265" s="4">
        <v>45736</v>
      </c>
      <c r="AF265" s="19">
        <f t="shared" si="63"/>
        <v>-19</v>
      </c>
      <c r="AG265" s="72"/>
      <c r="AH265" s="2"/>
      <c r="AI265" s="2"/>
      <c r="AJ265" s="2"/>
      <c r="AK265" s="2"/>
      <c r="AL265" s="2"/>
    </row>
    <row r="266" spans="1:38" hidden="1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17">
        <f t="shared" si="52"/>
        <v>45617</v>
      </c>
      <c r="K266" s="4">
        <v>45625</v>
      </c>
      <c r="L266" s="19">
        <f t="shared" si="53"/>
        <v>-8</v>
      </c>
      <c r="M266" s="5">
        <f t="shared" si="54"/>
        <v>45628</v>
      </c>
      <c r="O266" s="19" t="str">
        <f t="shared" si="55"/>
        <v/>
      </c>
      <c r="P266" s="5">
        <f t="shared" si="56"/>
        <v>45643</v>
      </c>
      <c r="R266" s="19" t="str">
        <f t="shared" si="57"/>
        <v/>
      </c>
      <c r="S266" s="5">
        <f t="shared" si="64"/>
        <v>45648</v>
      </c>
      <c r="U266" s="19" t="str">
        <f t="shared" si="58"/>
        <v/>
      </c>
      <c r="V266" s="5">
        <f t="shared" si="59"/>
        <v>45687</v>
      </c>
      <c r="W266" s="4">
        <v>45701</v>
      </c>
      <c r="X266" s="19">
        <f t="shared" si="60"/>
        <v>-14</v>
      </c>
      <c r="Y266" s="55">
        <f t="shared" si="61"/>
        <v>45712</v>
      </c>
      <c r="Z266" s="4">
        <v>45736</v>
      </c>
      <c r="AA266" s="53">
        <f t="shared" si="62"/>
        <v>-24</v>
      </c>
      <c r="AB266" s="55">
        <f>IF(B266&lt;&gt;"", B266, "")</f>
        <v>45717</v>
      </c>
      <c r="AC266" s="53">
        <f>IF(OR(AB266="", Z266=""), "", AB266-Z266)</f>
        <v>-19</v>
      </c>
      <c r="AD266" s="45">
        <f>IF(B266&lt;&gt;"", B266, "")</f>
        <v>45717</v>
      </c>
      <c r="AE266" s="4">
        <v>45736</v>
      </c>
      <c r="AF266" s="19">
        <f t="shared" si="63"/>
        <v>-19</v>
      </c>
      <c r="AG266" s="72"/>
      <c r="AH266" s="2"/>
      <c r="AI266" s="2"/>
      <c r="AJ266" s="2"/>
      <c r="AK266" s="2"/>
      <c r="AL266" s="2"/>
    </row>
    <row r="267" spans="1:38" hidden="1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17">
        <f t="shared" si="52"/>
        <v>45617</v>
      </c>
      <c r="K267" s="4">
        <v>45625</v>
      </c>
      <c r="L267" s="19">
        <f t="shared" si="53"/>
        <v>-8</v>
      </c>
      <c r="M267" s="5">
        <f t="shared" si="54"/>
        <v>45628</v>
      </c>
      <c r="O267" s="19" t="str">
        <f t="shared" si="55"/>
        <v/>
      </c>
      <c r="P267" s="5">
        <f t="shared" si="56"/>
        <v>45643</v>
      </c>
      <c r="R267" s="19" t="str">
        <f t="shared" si="57"/>
        <v/>
      </c>
      <c r="S267" s="5">
        <f t="shared" si="64"/>
        <v>45648</v>
      </c>
      <c r="U267" s="19" t="str">
        <f t="shared" si="58"/>
        <v/>
      </c>
      <c r="V267" s="5">
        <f t="shared" si="59"/>
        <v>45687</v>
      </c>
      <c r="W267" s="4">
        <v>45701</v>
      </c>
      <c r="X267" s="19">
        <f t="shared" si="60"/>
        <v>-14</v>
      </c>
      <c r="Y267" s="55">
        <f t="shared" si="61"/>
        <v>45712</v>
      </c>
      <c r="Z267" s="4">
        <v>45736</v>
      </c>
      <c r="AA267" s="53">
        <f t="shared" si="62"/>
        <v>-24</v>
      </c>
      <c r="AB267" s="55">
        <f>IF(B267&lt;&gt;"", B267, "")</f>
        <v>45717</v>
      </c>
      <c r="AC267" s="53">
        <f>IF(OR(AB267="", Z267=""), "", AB267-Z267)</f>
        <v>-19</v>
      </c>
      <c r="AD267" s="45">
        <f>IF(B267&lt;&gt;"", B267, "")</f>
        <v>45717</v>
      </c>
      <c r="AE267" s="4">
        <v>45736</v>
      </c>
      <c r="AF267" s="19">
        <f t="shared" si="63"/>
        <v>-19</v>
      </c>
      <c r="AG267" s="72"/>
      <c r="AH267" s="2"/>
      <c r="AI267" s="2"/>
      <c r="AJ267" s="2"/>
      <c r="AK267" s="2"/>
      <c r="AL267" s="2"/>
    </row>
    <row r="268" spans="1:38" hidden="1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17">
        <f t="shared" si="52"/>
        <v>45617</v>
      </c>
      <c r="K268" s="4">
        <v>45625</v>
      </c>
      <c r="L268" s="19">
        <f t="shared" si="53"/>
        <v>-8</v>
      </c>
      <c r="M268" s="5">
        <f t="shared" si="54"/>
        <v>45628</v>
      </c>
      <c r="O268" s="19" t="str">
        <f t="shared" si="55"/>
        <v/>
      </c>
      <c r="P268" s="5">
        <f t="shared" si="56"/>
        <v>45643</v>
      </c>
      <c r="R268" s="19" t="str">
        <f t="shared" si="57"/>
        <v/>
      </c>
      <c r="S268" s="5">
        <f t="shared" si="64"/>
        <v>45648</v>
      </c>
      <c r="U268" s="19" t="str">
        <f t="shared" si="58"/>
        <v/>
      </c>
      <c r="V268" s="5">
        <f t="shared" si="59"/>
        <v>45687</v>
      </c>
      <c r="W268" s="4">
        <v>45701</v>
      </c>
      <c r="X268" s="19">
        <f t="shared" si="60"/>
        <v>-14</v>
      </c>
      <c r="Y268" s="55">
        <f t="shared" si="61"/>
        <v>45712</v>
      </c>
      <c r="Z268" s="4">
        <v>45736</v>
      </c>
      <c r="AA268" s="53">
        <f t="shared" si="62"/>
        <v>-24</v>
      </c>
      <c r="AB268" s="55">
        <f>IF(B268&lt;&gt;"", B268, "")</f>
        <v>45717</v>
      </c>
      <c r="AC268" s="53">
        <f>IF(OR(AB268="", Z268=""), "", AB268-Z268)</f>
        <v>-19</v>
      </c>
      <c r="AD268" s="45">
        <f>IF(B268&lt;&gt;"", B268, "")</f>
        <v>45717</v>
      </c>
      <c r="AE268" s="4">
        <v>45736</v>
      </c>
      <c r="AF268" s="19">
        <f t="shared" si="63"/>
        <v>-19</v>
      </c>
      <c r="AG268" s="72"/>
      <c r="AH268" s="2"/>
      <c r="AI268" s="2"/>
      <c r="AJ268" s="2"/>
      <c r="AK268" s="2"/>
      <c r="AL268" s="2"/>
    </row>
    <row r="269" spans="1:38" hidden="1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17">
        <f t="shared" si="52"/>
        <v>45617</v>
      </c>
      <c r="K269" s="4">
        <v>45625</v>
      </c>
      <c r="L269" s="19">
        <f t="shared" si="53"/>
        <v>-8</v>
      </c>
      <c r="M269" s="5">
        <f t="shared" si="54"/>
        <v>45628</v>
      </c>
      <c r="O269" s="19" t="str">
        <f t="shared" si="55"/>
        <v/>
      </c>
      <c r="P269" s="5">
        <f t="shared" si="56"/>
        <v>45643</v>
      </c>
      <c r="R269" s="19" t="str">
        <f t="shared" si="57"/>
        <v/>
      </c>
      <c r="S269" s="5">
        <f t="shared" si="64"/>
        <v>45648</v>
      </c>
      <c r="U269" s="19" t="str">
        <f t="shared" si="58"/>
        <v/>
      </c>
      <c r="V269" s="5">
        <f t="shared" si="59"/>
        <v>45687</v>
      </c>
      <c r="W269" s="4">
        <v>45701</v>
      </c>
      <c r="X269" s="19">
        <f t="shared" si="60"/>
        <v>-14</v>
      </c>
      <c r="Y269" s="55">
        <f t="shared" si="61"/>
        <v>45712</v>
      </c>
      <c r="Z269" s="4">
        <v>45736</v>
      </c>
      <c r="AA269" s="53">
        <f t="shared" si="62"/>
        <v>-24</v>
      </c>
      <c r="AB269" s="55">
        <f>IF(B269&lt;&gt;"", B269, "")</f>
        <v>45717</v>
      </c>
      <c r="AC269" s="53">
        <f>IF(OR(AB269="", Z269=""), "", AB269-Z269)</f>
        <v>-19</v>
      </c>
      <c r="AD269" s="45">
        <f>IF(B269&lt;&gt;"", B269, "")</f>
        <v>45717</v>
      </c>
      <c r="AE269" s="4">
        <v>45736</v>
      </c>
      <c r="AF269" s="19">
        <f t="shared" si="63"/>
        <v>-19</v>
      </c>
      <c r="AG269" s="72"/>
      <c r="AH269" s="2"/>
      <c r="AI269" s="2"/>
      <c r="AJ269" s="2"/>
      <c r="AK269" s="2"/>
      <c r="AL269" s="2"/>
    </row>
    <row r="270" spans="1:38" hidden="1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17">
        <f t="shared" si="52"/>
        <v>45617</v>
      </c>
      <c r="K270" s="4">
        <v>45625</v>
      </c>
      <c r="L270" s="19">
        <f t="shared" si="53"/>
        <v>-8</v>
      </c>
      <c r="M270" s="5">
        <f t="shared" si="54"/>
        <v>45628</v>
      </c>
      <c r="O270" s="19" t="str">
        <f t="shared" si="55"/>
        <v/>
      </c>
      <c r="P270" s="5">
        <f t="shared" si="56"/>
        <v>45643</v>
      </c>
      <c r="R270" s="19" t="str">
        <f t="shared" si="57"/>
        <v/>
      </c>
      <c r="S270" s="5">
        <f t="shared" si="64"/>
        <v>45648</v>
      </c>
      <c r="U270" s="19" t="str">
        <f t="shared" si="58"/>
        <v/>
      </c>
      <c r="V270" s="5">
        <f t="shared" si="59"/>
        <v>45687</v>
      </c>
      <c r="W270" s="4">
        <v>45701</v>
      </c>
      <c r="X270" s="19">
        <f t="shared" si="60"/>
        <v>-14</v>
      </c>
      <c r="Y270" s="55">
        <f t="shared" si="61"/>
        <v>45712</v>
      </c>
      <c r="Z270" s="4">
        <v>45736</v>
      </c>
      <c r="AA270" s="53">
        <f t="shared" si="62"/>
        <v>-24</v>
      </c>
      <c r="AB270" s="55">
        <f>IF(B270&lt;&gt;"", B270, "")</f>
        <v>45717</v>
      </c>
      <c r="AC270" s="53">
        <f>IF(OR(AB270="", Z270=""), "", AB270-Z270)</f>
        <v>-19</v>
      </c>
      <c r="AD270" s="45">
        <f>IF(B270&lt;&gt;"", B270, "")</f>
        <v>45717</v>
      </c>
      <c r="AE270" s="4">
        <v>45736</v>
      </c>
      <c r="AF270" s="19">
        <f t="shared" si="63"/>
        <v>-19</v>
      </c>
      <c r="AG270" s="72"/>
      <c r="AH270" s="2"/>
      <c r="AI270" s="2"/>
      <c r="AJ270" s="2"/>
      <c r="AK270" s="2"/>
      <c r="AL270" s="2"/>
    </row>
    <row r="271" spans="1:38" hidden="1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17">
        <f t="shared" si="52"/>
        <v>45617</v>
      </c>
      <c r="K271" s="4">
        <v>45625</v>
      </c>
      <c r="L271" s="19">
        <f t="shared" si="53"/>
        <v>-8</v>
      </c>
      <c r="M271" s="5">
        <f t="shared" si="54"/>
        <v>45628</v>
      </c>
      <c r="O271" s="19" t="str">
        <f t="shared" si="55"/>
        <v/>
      </c>
      <c r="P271" s="5">
        <f t="shared" si="56"/>
        <v>45643</v>
      </c>
      <c r="R271" s="19" t="str">
        <f t="shared" si="57"/>
        <v/>
      </c>
      <c r="S271" s="5">
        <f t="shared" si="64"/>
        <v>45648</v>
      </c>
      <c r="U271" s="19" t="str">
        <f t="shared" si="58"/>
        <v/>
      </c>
      <c r="V271" s="5">
        <f t="shared" si="59"/>
        <v>45687</v>
      </c>
      <c r="W271" s="4">
        <v>45701</v>
      </c>
      <c r="X271" s="19">
        <f t="shared" si="60"/>
        <v>-14</v>
      </c>
      <c r="Y271" s="55">
        <f t="shared" si="61"/>
        <v>45712</v>
      </c>
      <c r="Z271" s="4">
        <v>45736</v>
      </c>
      <c r="AA271" s="53">
        <f t="shared" si="62"/>
        <v>-24</v>
      </c>
      <c r="AB271" s="55">
        <f>IF(B271&lt;&gt;"", B271, "")</f>
        <v>45717</v>
      </c>
      <c r="AC271" s="53">
        <f>IF(OR(AB271="", Z271=""), "", AB271-Z271)</f>
        <v>-19</v>
      </c>
      <c r="AD271" s="45">
        <f>IF(B271&lt;&gt;"", B271, "")</f>
        <v>45717</v>
      </c>
      <c r="AE271" s="4">
        <v>45736</v>
      </c>
      <c r="AF271" s="19">
        <f t="shared" si="63"/>
        <v>-19</v>
      </c>
      <c r="AG271" s="72"/>
      <c r="AH271" s="2"/>
      <c r="AI271" s="2"/>
      <c r="AJ271" s="2"/>
      <c r="AK271" s="2"/>
      <c r="AL271" s="2"/>
    </row>
    <row r="272" spans="1:38" hidden="1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17">
        <f t="shared" si="52"/>
        <v>45617</v>
      </c>
      <c r="K272" s="4">
        <v>45625</v>
      </c>
      <c r="L272" s="19">
        <f t="shared" si="53"/>
        <v>-8</v>
      </c>
      <c r="M272" s="5">
        <f t="shared" si="54"/>
        <v>45628</v>
      </c>
      <c r="O272" s="19" t="str">
        <f t="shared" si="55"/>
        <v/>
      </c>
      <c r="P272" s="5">
        <f t="shared" si="56"/>
        <v>45643</v>
      </c>
      <c r="R272" s="19" t="str">
        <f t="shared" si="57"/>
        <v/>
      </c>
      <c r="S272" s="5">
        <f t="shared" si="64"/>
        <v>45648</v>
      </c>
      <c r="U272" s="19" t="str">
        <f t="shared" si="58"/>
        <v/>
      </c>
      <c r="V272" s="5">
        <f t="shared" si="59"/>
        <v>45687</v>
      </c>
      <c r="W272" s="4">
        <v>45701</v>
      </c>
      <c r="X272" s="19">
        <f t="shared" si="60"/>
        <v>-14</v>
      </c>
      <c r="Y272" s="55">
        <f t="shared" si="61"/>
        <v>45712</v>
      </c>
      <c r="Z272" s="4">
        <v>45736</v>
      </c>
      <c r="AA272" s="53">
        <f t="shared" si="62"/>
        <v>-24</v>
      </c>
      <c r="AB272" s="55">
        <f>IF(B272&lt;&gt;"", B272, "")</f>
        <v>45717</v>
      </c>
      <c r="AC272" s="53">
        <f>IF(OR(AB272="", Z272=""), "", AB272-Z272)</f>
        <v>-19</v>
      </c>
      <c r="AD272" s="45">
        <f>IF(B272&lt;&gt;"", B272, "")</f>
        <v>45717</v>
      </c>
      <c r="AE272" s="4">
        <v>45736</v>
      </c>
      <c r="AF272" s="19">
        <f t="shared" si="63"/>
        <v>-19</v>
      </c>
      <c r="AG272" s="72"/>
      <c r="AH272" s="2"/>
      <c r="AI272" s="2"/>
      <c r="AJ272" s="2"/>
      <c r="AK272" s="2"/>
      <c r="AL272" s="2"/>
    </row>
    <row r="273" spans="1:38" hidden="1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17">
        <f t="shared" si="52"/>
        <v>45617</v>
      </c>
      <c r="L273" s="19" t="str">
        <f t="shared" si="53"/>
        <v/>
      </c>
      <c r="M273" s="5">
        <f t="shared" si="54"/>
        <v>45628</v>
      </c>
      <c r="N273" s="4">
        <v>45335</v>
      </c>
      <c r="O273" s="19">
        <f t="shared" si="55"/>
        <v>293</v>
      </c>
      <c r="P273" s="5">
        <f t="shared" si="56"/>
        <v>45643</v>
      </c>
      <c r="Q273" s="4">
        <v>45701</v>
      </c>
      <c r="R273" s="19">
        <f t="shared" si="57"/>
        <v>-58</v>
      </c>
      <c r="S273" s="5">
        <f t="shared" si="64"/>
        <v>45648</v>
      </c>
      <c r="T273" s="4">
        <v>45716</v>
      </c>
      <c r="U273" s="19">
        <f t="shared" si="58"/>
        <v>-68</v>
      </c>
      <c r="V273" s="5">
        <f t="shared" si="59"/>
        <v>45687</v>
      </c>
      <c r="W273" s="4">
        <v>45724</v>
      </c>
      <c r="X273" s="19">
        <f t="shared" si="60"/>
        <v>-37</v>
      </c>
      <c r="Y273" s="55">
        <f t="shared" si="61"/>
        <v>45712</v>
      </c>
      <c r="Z273" s="4">
        <v>45724</v>
      </c>
      <c r="AA273" s="53">
        <f t="shared" si="62"/>
        <v>-12</v>
      </c>
      <c r="AB273" s="55">
        <f>IF(B273&lt;&gt;"", B273, "")</f>
        <v>45717</v>
      </c>
      <c r="AC273" s="53">
        <f>IF(OR(AB273="", Z273=""), "", AB273-Z273)</f>
        <v>-7</v>
      </c>
      <c r="AD273" s="45">
        <f>IF(B273&lt;&gt;"", B273, "")</f>
        <v>45717</v>
      </c>
      <c r="AE273" s="4">
        <v>45724</v>
      </c>
      <c r="AF273" s="19">
        <f t="shared" si="63"/>
        <v>-7</v>
      </c>
      <c r="AG273" s="72"/>
      <c r="AH273" s="2"/>
      <c r="AI273" s="2"/>
      <c r="AJ273" s="2"/>
      <c r="AK273" s="2"/>
      <c r="AL273" s="2"/>
    </row>
    <row r="274" spans="1:38" hidden="1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17">
        <f t="shared" si="52"/>
        <v>45617</v>
      </c>
      <c r="K274" s="4">
        <v>45625</v>
      </c>
      <c r="L274" s="19">
        <f t="shared" si="53"/>
        <v>-8</v>
      </c>
      <c r="M274" s="5">
        <f t="shared" si="54"/>
        <v>45628</v>
      </c>
      <c r="O274" s="19" t="str">
        <f t="shared" si="55"/>
        <v/>
      </c>
      <c r="P274" s="5">
        <f t="shared" si="56"/>
        <v>45643</v>
      </c>
      <c r="R274" s="19" t="str">
        <f t="shared" si="57"/>
        <v/>
      </c>
      <c r="S274" s="5">
        <f t="shared" si="64"/>
        <v>45648</v>
      </c>
      <c r="T274" s="4">
        <v>45655</v>
      </c>
      <c r="U274" s="19">
        <f t="shared" si="58"/>
        <v>-7</v>
      </c>
      <c r="V274" s="5">
        <f t="shared" si="59"/>
        <v>45687</v>
      </c>
      <c r="W274" s="4">
        <v>45712</v>
      </c>
      <c r="X274" s="19">
        <f t="shared" si="60"/>
        <v>-25</v>
      </c>
      <c r="Y274" s="55">
        <f t="shared" si="61"/>
        <v>45712</v>
      </c>
      <c r="Z274" s="4">
        <v>45790</v>
      </c>
      <c r="AA274" s="53">
        <f t="shared" si="62"/>
        <v>-78</v>
      </c>
      <c r="AB274" s="55">
        <f>IF(B274&lt;&gt;"", B274, "")</f>
        <v>45717</v>
      </c>
      <c r="AC274" s="53">
        <f>IF(OR(AB274="", Z274=""), "", AB274-Z274)</f>
        <v>-73</v>
      </c>
      <c r="AD274" s="45">
        <f>IF(B274&lt;&gt;"", B274, "")</f>
        <v>45717</v>
      </c>
      <c r="AE274" s="4">
        <v>45790</v>
      </c>
      <c r="AF274" s="19">
        <f t="shared" si="63"/>
        <v>-73</v>
      </c>
      <c r="AG274" s="72"/>
      <c r="AH274" s="2"/>
      <c r="AI274" s="2"/>
      <c r="AJ274" s="2"/>
      <c r="AK274" s="2"/>
      <c r="AL274" s="2"/>
    </row>
    <row r="275" spans="1:38" hidden="1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17">
        <f t="shared" si="52"/>
        <v>45617</v>
      </c>
      <c r="K275" s="4">
        <v>45625</v>
      </c>
      <c r="L275" s="19">
        <f t="shared" si="53"/>
        <v>-8</v>
      </c>
      <c r="M275" s="5">
        <f t="shared" si="54"/>
        <v>45628</v>
      </c>
      <c r="O275" s="19" t="str">
        <f t="shared" si="55"/>
        <v/>
      </c>
      <c r="P275" s="5">
        <f t="shared" si="56"/>
        <v>45643</v>
      </c>
      <c r="R275" s="19" t="str">
        <f t="shared" si="57"/>
        <v/>
      </c>
      <c r="S275" s="5">
        <f t="shared" si="64"/>
        <v>45648</v>
      </c>
      <c r="T275" s="4">
        <v>45655</v>
      </c>
      <c r="U275" s="19">
        <f t="shared" si="58"/>
        <v>-7</v>
      </c>
      <c r="V275" s="5">
        <f t="shared" si="59"/>
        <v>45687</v>
      </c>
      <c r="W275" s="4">
        <v>45712</v>
      </c>
      <c r="X275" s="19">
        <f t="shared" si="60"/>
        <v>-25</v>
      </c>
      <c r="Y275" s="55">
        <f t="shared" si="61"/>
        <v>45712</v>
      </c>
      <c r="Z275" s="4">
        <v>45790</v>
      </c>
      <c r="AA275" s="53">
        <f t="shared" si="62"/>
        <v>-78</v>
      </c>
      <c r="AB275" s="55">
        <f>IF(B275&lt;&gt;"", B275, "")</f>
        <v>45717</v>
      </c>
      <c r="AC275" s="53">
        <f>IF(OR(AB275="", Z275=""), "", AB275-Z275)</f>
        <v>-73</v>
      </c>
      <c r="AD275" s="45">
        <f>IF(B275&lt;&gt;"", B275, "")</f>
        <v>45717</v>
      </c>
      <c r="AE275" s="4">
        <v>45790</v>
      </c>
      <c r="AF275" s="19">
        <f t="shared" si="63"/>
        <v>-73</v>
      </c>
      <c r="AG275" s="72"/>
      <c r="AH275" s="2"/>
      <c r="AI275" s="2"/>
      <c r="AJ275" s="2"/>
      <c r="AK275" s="2"/>
      <c r="AL275" s="2"/>
    </row>
    <row r="276" spans="1:38" hidden="1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17">
        <f t="shared" si="52"/>
        <v>45617</v>
      </c>
      <c r="K276" s="4">
        <v>45625</v>
      </c>
      <c r="L276" s="19">
        <f t="shared" si="53"/>
        <v>-8</v>
      </c>
      <c r="M276" s="5">
        <f t="shared" si="54"/>
        <v>45628</v>
      </c>
      <c r="O276" s="19" t="str">
        <f t="shared" si="55"/>
        <v/>
      </c>
      <c r="P276" s="5">
        <f t="shared" si="56"/>
        <v>45643</v>
      </c>
      <c r="R276" s="19" t="str">
        <f t="shared" si="57"/>
        <v/>
      </c>
      <c r="S276" s="5">
        <f t="shared" si="64"/>
        <v>45648</v>
      </c>
      <c r="T276" s="4">
        <v>45655</v>
      </c>
      <c r="U276" s="19">
        <f t="shared" si="58"/>
        <v>-7</v>
      </c>
      <c r="V276" s="5">
        <f t="shared" si="59"/>
        <v>45687</v>
      </c>
      <c r="W276" s="4">
        <v>45712</v>
      </c>
      <c r="X276" s="19">
        <f t="shared" si="60"/>
        <v>-25</v>
      </c>
      <c r="Y276" s="55">
        <f t="shared" si="61"/>
        <v>45712</v>
      </c>
      <c r="Z276" s="4">
        <v>45790</v>
      </c>
      <c r="AA276" s="53">
        <f t="shared" si="62"/>
        <v>-78</v>
      </c>
      <c r="AB276" s="55">
        <f>IF(B276&lt;&gt;"", B276, "")</f>
        <v>45717</v>
      </c>
      <c r="AC276" s="53">
        <f>IF(OR(AB276="", Z276=""), "", AB276-Z276)</f>
        <v>-73</v>
      </c>
      <c r="AD276" s="45">
        <f>IF(B276&lt;&gt;"", B276, "")</f>
        <v>45717</v>
      </c>
      <c r="AE276" s="4">
        <v>45790</v>
      </c>
      <c r="AF276" s="19">
        <f t="shared" si="63"/>
        <v>-73</v>
      </c>
      <c r="AG276" s="72"/>
      <c r="AH276" s="2"/>
      <c r="AI276" s="2"/>
      <c r="AJ276" s="2"/>
      <c r="AK276" s="2"/>
      <c r="AL276" s="2"/>
    </row>
    <row r="277" spans="1:38" hidden="1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17">
        <f t="shared" si="52"/>
        <v>45617</v>
      </c>
      <c r="K277" s="4">
        <v>45625</v>
      </c>
      <c r="L277" s="19">
        <f t="shared" si="53"/>
        <v>-8</v>
      </c>
      <c r="M277" s="5">
        <f t="shared" si="54"/>
        <v>45628</v>
      </c>
      <c r="O277" s="19" t="str">
        <f t="shared" si="55"/>
        <v/>
      </c>
      <c r="P277" s="5">
        <f t="shared" si="56"/>
        <v>45643</v>
      </c>
      <c r="R277" s="19" t="str">
        <f t="shared" si="57"/>
        <v/>
      </c>
      <c r="S277" s="5">
        <f t="shared" si="64"/>
        <v>45648</v>
      </c>
      <c r="T277" s="4">
        <v>45655</v>
      </c>
      <c r="U277" s="19">
        <f t="shared" si="58"/>
        <v>-7</v>
      </c>
      <c r="V277" s="5">
        <f t="shared" si="59"/>
        <v>45687</v>
      </c>
      <c r="W277" s="4">
        <v>45712</v>
      </c>
      <c r="X277" s="19">
        <f t="shared" si="60"/>
        <v>-25</v>
      </c>
      <c r="Y277" s="55">
        <f t="shared" si="61"/>
        <v>45712</v>
      </c>
      <c r="Z277" s="4">
        <v>45790</v>
      </c>
      <c r="AA277" s="53">
        <f t="shared" si="62"/>
        <v>-78</v>
      </c>
      <c r="AB277" s="55">
        <f>IF(B277&lt;&gt;"", B277, "")</f>
        <v>45717</v>
      </c>
      <c r="AC277" s="53">
        <f>IF(OR(AB277="", Z277=""), "", AB277-Z277)</f>
        <v>-73</v>
      </c>
      <c r="AD277" s="45">
        <f>IF(B277&lt;&gt;"", B277, "")</f>
        <v>45717</v>
      </c>
      <c r="AE277" s="4">
        <v>45790</v>
      </c>
      <c r="AF277" s="19">
        <f t="shared" si="63"/>
        <v>-73</v>
      </c>
      <c r="AG277" s="72"/>
      <c r="AH277" s="2"/>
      <c r="AI277" s="2"/>
      <c r="AJ277" s="2"/>
      <c r="AK277" s="2"/>
      <c r="AL277" s="2"/>
    </row>
    <row r="278" spans="1:38" hidden="1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17">
        <f t="shared" si="52"/>
        <v>45617</v>
      </c>
      <c r="K278" s="4">
        <v>45625</v>
      </c>
      <c r="L278" s="19">
        <f t="shared" si="53"/>
        <v>-8</v>
      </c>
      <c r="M278" s="5">
        <f t="shared" si="54"/>
        <v>45628</v>
      </c>
      <c r="O278" s="19" t="str">
        <f t="shared" si="55"/>
        <v/>
      </c>
      <c r="P278" s="5">
        <f t="shared" si="56"/>
        <v>45643</v>
      </c>
      <c r="R278" s="19" t="str">
        <f t="shared" si="57"/>
        <v/>
      </c>
      <c r="S278" s="5">
        <f t="shared" si="64"/>
        <v>45648</v>
      </c>
      <c r="T278" s="4">
        <v>45655</v>
      </c>
      <c r="U278" s="19">
        <f t="shared" si="58"/>
        <v>-7</v>
      </c>
      <c r="V278" s="5">
        <f t="shared" si="59"/>
        <v>45687</v>
      </c>
      <c r="W278" s="4">
        <v>45712</v>
      </c>
      <c r="X278" s="19">
        <f t="shared" si="60"/>
        <v>-25</v>
      </c>
      <c r="Y278" s="55">
        <f t="shared" si="61"/>
        <v>45712</v>
      </c>
      <c r="Z278" s="4">
        <v>45790</v>
      </c>
      <c r="AA278" s="53">
        <f t="shared" si="62"/>
        <v>-78</v>
      </c>
      <c r="AB278" s="55">
        <f>IF(B278&lt;&gt;"", B278, "")</f>
        <v>45717</v>
      </c>
      <c r="AC278" s="53">
        <f>IF(OR(AB278="", Z278=""), "", AB278-Z278)</f>
        <v>-73</v>
      </c>
      <c r="AD278" s="45">
        <f>IF(B278&lt;&gt;"", B278, "")</f>
        <v>45717</v>
      </c>
      <c r="AE278" s="4">
        <v>45790</v>
      </c>
      <c r="AF278" s="19">
        <f t="shared" si="63"/>
        <v>-73</v>
      </c>
      <c r="AG278" s="72"/>
      <c r="AH278" s="2"/>
      <c r="AI278" s="2"/>
      <c r="AJ278" s="2"/>
      <c r="AK278" s="2"/>
      <c r="AL278" s="2"/>
    </row>
    <row r="279" spans="1:38" hidden="1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17">
        <f t="shared" si="52"/>
        <v>45617</v>
      </c>
      <c r="K279" s="4">
        <v>45625</v>
      </c>
      <c r="L279" s="19">
        <f t="shared" si="53"/>
        <v>-8</v>
      </c>
      <c r="M279" s="5">
        <f t="shared" si="54"/>
        <v>45628</v>
      </c>
      <c r="O279" s="19" t="str">
        <f t="shared" si="55"/>
        <v/>
      </c>
      <c r="P279" s="5">
        <f t="shared" si="56"/>
        <v>45643</v>
      </c>
      <c r="R279" s="19" t="str">
        <f t="shared" si="57"/>
        <v/>
      </c>
      <c r="S279" s="5">
        <f t="shared" si="64"/>
        <v>45648</v>
      </c>
      <c r="T279" s="4">
        <v>45655</v>
      </c>
      <c r="U279" s="19">
        <f t="shared" si="58"/>
        <v>-7</v>
      </c>
      <c r="V279" s="5">
        <f t="shared" si="59"/>
        <v>45687</v>
      </c>
      <c r="W279" s="4">
        <v>45712</v>
      </c>
      <c r="X279" s="19">
        <f t="shared" si="60"/>
        <v>-25</v>
      </c>
      <c r="Y279" s="55">
        <f t="shared" si="61"/>
        <v>45712</v>
      </c>
      <c r="Z279" s="4">
        <v>45790</v>
      </c>
      <c r="AA279" s="53">
        <f t="shared" si="62"/>
        <v>-78</v>
      </c>
      <c r="AB279" s="55">
        <f>IF(B279&lt;&gt;"", B279, "")</f>
        <v>45717</v>
      </c>
      <c r="AC279" s="53">
        <f>IF(OR(AB279="", Z279=""), "", AB279-Z279)</f>
        <v>-73</v>
      </c>
      <c r="AD279" s="45">
        <f>IF(B279&lt;&gt;"", B279, "")</f>
        <v>45717</v>
      </c>
      <c r="AE279" s="4">
        <v>45790</v>
      </c>
      <c r="AF279" s="19">
        <f t="shared" si="63"/>
        <v>-73</v>
      </c>
      <c r="AG279" s="72"/>
      <c r="AH279" s="2"/>
      <c r="AI279" s="2"/>
      <c r="AJ279" s="2"/>
      <c r="AK279" s="2"/>
      <c r="AL279" s="2"/>
    </row>
    <row r="280" spans="1:38" hidden="1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17">
        <f t="shared" si="52"/>
        <v>45617</v>
      </c>
      <c r="K280" s="4">
        <v>45625</v>
      </c>
      <c r="L280" s="19">
        <f t="shared" si="53"/>
        <v>-8</v>
      </c>
      <c r="M280" s="5">
        <f t="shared" si="54"/>
        <v>45628</v>
      </c>
      <c r="O280" s="19" t="str">
        <f t="shared" si="55"/>
        <v/>
      </c>
      <c r="P280" s="5">
        <f t="shared" si="56"/>
        <v>45643</v>
      </c>
      <c r="R280" s="19" t="str">
        <f t="shared" si="57"/>
        <v/>
      </c>
      <c r="S280" s="5">
        <f t="shared" si="64"/>
        <v>45648</v>
      </c>
      <c r="T280" s="4">
        <v>45655</v>
      </c>
      <c r="U280" s="19">
        <f t="shared" si="58"/>
        <v>-7</v>
      </c>
      <c r="V280" s="5">
        <f t="shared" si="59"/>
        <v>45687</v>
      </c>
      <c r="W280" s="4">
        <v>45712</v>
      </c>
      <c r="X280" s="19">
        <f t="shared" si="60"/>
        <v>-25</v>
      </c>
      <c r="Y280" s="55">
        <f t="shared" si="61"/>
        <v>45712</v>
      </c>
      <c r="Z280" s="4">
        <v>45790</v>
      </c>
      <c r="AA280" s="53">
        <f t="shared" si="62"/>
        <v>-78</v>
      </c>
      <c r="AB280" s="55">
        <f>IF(B280&lt;&gt;"", B280, "")</f>
        <v>45717</v>
      </c>
      <c r="AC280" s="53">
        <f>IF(OR(AB280="", Z280=""), "", AB280-Z280)</f>
        <v>-73</v>
      </c>
      <c r="AD280" s="45">
        <f>IF(B280&lt;&gt;"", B280, "")</f>
        <v>45717</v>
      </c>
      <c r="AE280" s="4">
        <v>45790</v>
      </c>
      <c r="AF280" s="19">
        <f t="shared" si="63"/>
        <v>-73</v>
      </c>
      <c r="AG280" s="72"/>
      <c r="AH280" s="2"/>
      <c r="AI280" s="2"/>
      <c r="AJ280" s="2"/>
      <c r="AK280" s="2"/>
      <c r="AL280" s="2"/>
    </row>
    <row r="281" spans="1:38" hidden="1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17">
        <f t="shared" si="52"/>
        <v>45617</v>
      </c>
      <c r="K281" s="4">
        <v>45625</v>
      </c>
      <c r="L281" s="19">
        <f t="shared" si="53"/>
        <v>-8</v>
      </c>
      <c r="M281" s="5">
        <f t="shared" si="54"/>
        <v>45628</v>
      </c>
      <c r="O281" s="19" t="str">
        <f t="shared" si="55"/>
        <v/>
      </c>
      <c r="P281" s="5">
        <f t="shared" si="56"/>
        <v>45643</v>
      </c>
      <c r="R281" s="19" t="str">
        <f t="shared" si="57"/>
        <v/>
      </c>
      <c r="S281" s="5">
        <f t="shared" si="64"/>
        <v>45648</v>
      </c>
      <c r="T281" s="4">
        <v>45655</v>
      </c>
      <c r="U281" s="19">
        <f t="shared" si="58"/>
        <v>-7</v>
      </c>
      <c r="V281" s="5">
        <f t="shared" si="59"/>
        <v>45687</v>
      </c>
      <c r="W281" s="4">
        <v>45712</v>
      </c>
      <c r="X281" s="19">
        <f t="shared" si="60"/>
        <v>-25</v>
      </c>
      <c r="Y281" s="55">
        <f t="shared" si="61"/>
        <v>45712</v>
      </c>
      <c r="Z281" s="4">
        <v>45790</v>
      </c>
      <c r="AA281" s="53">
        <f t="shared" si="62"/>
        <v>-78</v>
      </c>
      <c r="AB281" s="55">
        <f>IF(B281&lt;&gt;"", B281, "")</f>
        <v>45717</v>
      </c>
      <c r="AC281" s="53">
        <f>IF(OR(AB281="", Z281=""), "", AB281-Z281)</f>
        <v>-73</v>
      </c>
      <c r="AD281" s="45">
        <f>IF(B281&lt;&gt;"", B281, "")</f>
        <v>45717</v>
      </c>
      <c r="AE281" s="4">
        <v>45790</v>
      </c>
      <c r="AF281" s="19">
        <f t="shared" si="63"/>
        <v>-73</v>
      </c>
      <c r="AG281" s="72"/>
      <c r="AH281" s="2"/>
      <c r="AI281" s="2"/>
      <c r="AJ281" s="2"/>
      <c r="AK281" s="2"/>
      <c r="AL281" s="2"/>
    </row>
    <row r="282" spans="1:38" ht="22.15" hidden="1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17">
        <f t="shared" si="52"/>
        <v>45617</v>
      </c>
      <c r="K282" s="4">
        <v>45625</v>
      </c>
      <c r="L282" s="19">
        <f t="shared" si="53"/>
        <v>-8</v>
      </c>
      <c r="M282" s="5">
        <f t="shared" si="54"/>
        <v>45628</v>
      </c>
      <c r="O282" s="19" t="str">
        <f t="shared" si="55"/>
        <v/>
      </c>
      <c r="P282" s="5">
        <f t="shared" si="56"/>
        <v>45643</v>
      </c>
      <c r="R282" s="19" t="str">
        <f t="shared" si="57"/>
        <v/>
      </c>
      <c r="S282" s="5">
        <f t="shared" si="64"/>
        <v>45648</v>
      </c>
      <c r="T282" s="4">
        <v>45677</v>
      </c>
      <c r="U282" s="19">
        <f t="shared" si="58"/>
        <v>-29</v>
      </c>
      <c r="V282" s="5">
        <f t="shared" si="59"/>
        <v>45687</v>
      </c>
      <c r="W282" s="4">
        <v>45712</v>
      </c>
      <c r="X282" s="19">
        <f t="shared" si="60"/>
        <v>-25</v>
      </c>
      <c r="Y282" s="55">
        <f t="shared" si="61"/>
        <v>45712</v>
      </c>
      <c r="Z282" s="4">
        <v>45761</v>
      </c>
      <c r="AA282" s="53">
        <f t="shared" si="62"/>
        <v>-49</v>
      </c>
      <c r="AB282" s="55">
        <f>IF(B282&lt;&gt;"", B282, "")</f>
        <v>45717</v>
      </c>
      <c r="AC282" s="53">
        <f>IF(OR(AB282="", Z282=""), "", AB282-Z282)</f>
        <v>-44</v>
      </c>
      <c r="AD282" s="45">
        <f>IF(B282&lt;&gt;"", B282, "")</f>
        <v>45717</v>
      </c>
      <c r="AE282" s="4">
        <v>45761</v>
      </c>
      <c r="AF282" s="19">
        <f t="shared" si="63"/>
        <v>-44</v>
      </c>
      <c r="AG282" s="72"/>
      <c r="AH282" s="2"/>
      <c r="AI282" s="2"/>
      <c r="AJ282" s="2"/>
      <c r="AK282" s="2"/>
      <c r="AL282" s="2"/>
    </row>
    <row r="283" spans="1:38" hidden="1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17">
        <f t="shared" si="52"/>
        <v>45617</v>
      </c>
      <c r="K283" s="4">
        <v>45625</v>
      </c>
      <c r="L283" s="19">
        <f t="shared" si="53"/>
        <v>-8</v>
      </c>
      <c r="M283" s="5">
        <f t="shared" si="54"/>
        <v>45628</v>
      </c>
      <c r="O283" s="19" t="str">
        <f t="shared" si="55"/>
        <v/>
      </c>
      <c r="P283" s="5">
        <f t="shared" si="56"/>
        <v>45643</v>
      </c>
      <c r="R283" s="19" t="str">
        <f t="shared" si="57"/>
        <v/>
      </c>
      <c r="S283" s="5">
        <f t="shared" si="64"/>
        <v>45648</v>
      </c>
      <c r="T283" s="4">
        <v>45677</v>
      </c>
      <c r="U283" s="19">
        <f t="shared" si="58"/>
        <v>-29</v>
      </c>
      <c r="V283" s="5">
        <f t="shared" si="59"/>
        <v>45687</v>
      </c>
      <c r="W283" s="4">
        <v>45712</v>
      </c>
      <c r="X283" s="19">
        <f t="shared" si="60"/>
        <v>-25</v>
      </c>
      <c r="Y283" s="55">
        <f t="shared" si="61"/>
        <v>45712</v>
      </c>
      <c r="Z283" s="4">
        <v>45761</v>
      </c>
      <c r="AA283" s="53">
        <f t="shared" si="62"/>
        <v>-49</v>
      </c>
      <c r="AB283" s="55">
        <f>IF(B283&lt;&gt;"", B283, "")</f>
        <v>45717</v>
      </c>
      <c r="AC283" s="53">
        <f>IF(OR(AB283="", Z283=""), "", AB283-Z283)</f>
        <v>-44</v>
      </c>
      <c r="AD283" s="45">
        <f>IF(B283&lt;&gt;"", B283, "")</f>
        <v>45717</v>
      </c>
      <c r="AE283" s="4">
        <v>45761</v>
      </c>
      <c r="AF283" s="19">
        <f t="shared" si="63"/>
        <v>-44</v>
      </c>
      <c r="AG283" s="72"/>
      <c r="AH283" s="2"/>
      <c r="AI283" s="2"/>
      <c r="AJ283" s="2"/>
      <c r="AK283" s="2"/>
      <c r="AL283" s="2"/>
    </row>
    <row r="284" spans="1:38" hidden="1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17">
        <f t="shared" si="52"/>
        <v>45617</v>
      </c>
      <c r="K284" s="4">
        <v>45625</v>
      </c>
      <c r="L284" s="19">
        <f t="shared" si="53"/>
        <v>-8</v>
      </c>
      <c r="M284" s="5">
        <f t="shared" si="54"/>
        <v>45628</v>
      </c>
      <c r="O284" s="19" t="str">
        <f t="shared" si="55"/>
        <v/>
      </c>
      <c r="P284" s="5">
        <f t="shared" si="56"/>
        <v>45643</v>
      </c>
      <c r="R284" s="19" t="str">
        <f t="shared" si="57"/>
        <v/>
      </c>
      <c r="S284" s="5">
        <f t="shared" si="64"/>
        <v>45648</v>
      </c>
      <c r="T284" s="4">
        <v>45677</v>
      </c>
      <c r="U284" s="19">
        <f t="shared" si="58"/>
        <v>-29</v>
      </c>
      <c r="V284" s="5">
        <f t="shared" si="59"/>
        <v>45687</v>
      </c>
      <c r="W284" s="4">
        <v>45712</v>
      </c>
      <c r="X284" s="19">
        <f t="shared" si="60"/>
        <v>-25</v>
      </c>
      <c r="Y284" s="55">
        <f t="shared" si="61"/>
        <v>45712</v>
      </c>
      <c r="Z284" s="4">
        <v>45761</v>
      </c>
      <c r="AA284" s="53">
        <f t="shared" si="62"/>
        <v>-49</v>
      </c>
      <c r="AB284" s="55">
        <f>IF(B284&lt;&gt;"", B284, "")</f>
        <v>45717</v>
      </c>
      <c r="AC284" s="53">
        <f>IF(OR(AB284="", Z284=""), "", AB284-Z284)</f>
        <v>-44</v>
      </c>
      <c r="AD284" s="45">
        <f>IF(B284&lt;&gt;"", B284, "")</f>
        <v>45717</v>
      </c>
      <c r="AE284" s="4">
        <v>45761</v>
      </c>
      <c r="AF284" s="19">
        <f t="shared" si="63"/>
        <v>-44</v>
      </c>
      <c r="AG284" s="72"/>
      <c r="AH284" s="2"/>
      <c r="AI284" s="2"/>
      <c r="AJ284" s="2"/>
      <c r="AK284" s="2"/>
      <c r="AL284" s="2"/>
    </row>
    <row r="285" spans="1:38" hidden="1">
      <c r="A285" s="38">
        <v>284</v>
      </c>
      <c r="B285" s="58">
        <v>45717</v>
      </c>
      <c r="C285" s="98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17">
        <f t="shared" si="52"/>
        <v>45617</v>
      </c>
      <c r="K285" s="4">
        <v>45625</v>
      </c>
      <c r="L285" s="19">
        <f t="shared" si="53"/>
        <v>-8</v>
      </c>
      <c r="M285" s="5">
        <f t="shared" si="54"/>
        <v>45628</v>
      </c>
      <c r="O285" s="19" t="str">
        <f t="shared" si="55"/>
        <v/>
      </c>
      <c r="P285" s="5">
        <f t="shared" si="56"/>
        <v>45643</v>
      </c>
      <c r="R285" s="19" t="str">
        <f t="shared" si="57"/>
        <v/>
      </c>
      <c r="S285" s="5">
        <f t="shared" si="64"/>
        <v>45648</v>
      </c>
      <c r="T285" s="4">
        <v>45677</v>
      </c>
      <c r="U285" s="19">
        <f t="shared" si="58"/>
        <v>-29</v>
      </c>
      <c r="V285" s="5">
        <f t="shared" si="59"/>
        <v>45687</v>
      </c>
      <c r="W285" s="4">
        <v>45712</v>
      </c>
      <c r="X285" s="19">
        <f t="shared" si="60"/>
        <v>-25</v>
      </c>
      <c r="Y285" s="55">
        <f t="shared" si="61"/>
        <v>45712</v>
      </c>
      <c r="Z285" s="4">
        <v>45761</v>
      </c>
      <c r="AA285" s="53">
        <f t="shared" si="62"/>
        <v>-49</v>
      </c>
      <c r="AB285" s="55">
        <f>IF(B285&lt;&gt;"", B285, "")</f>
        <v>45717</v>
      </c>
      <c r="AC285" s="53">
        <f>IF(OR(AB285="", Z285=""), "", AB285-Z285)</f>
        <v>-44</v>
      </c>
      <c r="AD285" s="45">
        <f>IF(B285&lt;&gt;"", B285, "")</f>
        <v>45717</v>
      </c>
      <c r="AE285" s="4">
        <v>45761</v>
      </c>
      <c r="AF285" s="19">
        <f t="shared" si="63"/>
        <v>-44</v>
      </c>
      <c r="AG285" s="72"/>
      <c r="AH285" s="2"/>
      <c r="AI285" s="2"/>
      <c r="AJ285" s="2"/>
      <c r="AK285" s="2"/>
      <c r="AL285" s="2"/>
    </row>
    <row r="286" spans="1:38" hidden="1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17">
        <f t="shared" si="52"/>
        <v>45617</v>
      </c>
      <c r="K286" s="114">
        <v>45664</v>
      </c>
      <c r="L286" s="19">
        <f t="shared" si="53"/>
        <v>-47</v>
      </c>
      <c r="M286" s="5">
        <f t="shared" si="54"/>
        <v>45628</v>
      </c>
      <c r="O286" s="19" t="str">
        <f t="shared" si="55"/>
        <v/>
      </c>
      <c r="P286" s="5">
        <f t="shared" si="56"/>
        <v>45643</v>
      </c>
      <c r="R286" s="19" t="str">
        <f t="shared" si="57"/>
        <v/>
      </c>
      <c r="S286" s="5">
        <f t="shared" si="64"/>
        <v>45648</v>
      </c>
      <c r="T286" s="114">
        <v>45666</v>
      </c>
      <c r="U286" s="19">
        <f t="shared" si="58"/>
        <v>-18</v>
      </c>
      <c r="V286" s="5">
        <f t="shared" si="59"/>
        <v>45687</v>
      </c>
      <c r="W286" s="4">
        <v>45698</v>
      </c>
      <c r="X286" s="19">
        <f t="shared" si="60"/>
        <v>-11</v>
      </c>
      <c r="Y286" s="55">
        <f t="shared" si="61"/>
        <v>45712</v>
      </c>
      <c r="Z286" s="4">
        <v>45715</v>
      </c>
      <c r="AA286" s="53">
        <f t="shared" si="62"/>
        <v>-3</v>
      </c>
      <c r="AB286" s="55">
        <f>IF(B286&lt;&gt;"", B286, "")</f>
        <v>45717</v>
      </c>
      <c r="AC286" s="53">
        <f>IF(OR(AB286="", Z286=""), "", AB286-Z286)</f>
        <v>2</v>
      </c>
      <c r="AD286" s="45">
        <f>IF(B286&lt;&gt;"", B286, "")</f>
        <v>45717</v>
      </c>
      <c r="AE286" s="4">
        <v>45715</v>
      </c>
      <c r="AF286" s="19">
        <f t="shared" si="63"/>
        <v>2</v>
      </c>
      <c r="AG286" s="72"/>
      <c r="AH286" s="2"/>
      <c r="AI286" s="2"/>
      <c r="AJ286" s="2"/>
      <c r="AK286" s="2"/>
      <c r="AL286" s="2"/>
    </row>
    <row r="287" spans="1:38" hidden="1">
      <c r="A287" s="38">
        <v>286</v>
      </c>
      <c r="B287" s="58">
        <v>45717</v>
      </c>
      <c r="C287" s="100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17">
        <f t="shared" si="52"/>
        <v>45617</v>
      </c>
      <c r="L287" s="19" t="str">
        <f t="shared" si="53"/>
        <v/>
      </c>
      <c r="M287" s="5">
        <f t="shared" si="54"/>
        <v>45628</v>
      </c>
      <c r="O287" s="19" t="str">
        <f t="shared" si="55"/>
        <v/>
      </c>
      <c r="P287" s="5">
        <f t="shared" si="56"/>
        <v>45643</v>
      </c>
      <c r="R287" s="19" t="str">
        <f t="shared" si="57"/>
        <v/>
      </c>
      <c r="S287" s="5">
        <f t="shared" si="64"/>
        <v>45648</v>
      </c>
      <c r="U287" s="19" t="str">
        <f t="shared" si="58"/>
        <v/>
      </c>
      <c r="V287" s="5">
        <f t="shared" si="59"/>
        <v>45687</v>
      </c>
      <c r="W287" s="4">
        <v>45693</v>
      </c>
      <c r="X287" s="19">
        <f t="shared" si="60"/>
        <v>-6</v>
      </c>
      <c r="Y287" s="55">
        <f t="shared" si="61"/>
        <v>45712</v>
      </c>
      <c r="Z287" s="4">
        <v>45727</v>
      </c>
      <c r="AA287" s="53">
        <f t="shared" si="62"/>
        <v>-15</v>
      </c>
      <c r="AB287" s="55">
        <f>IF(B287&lt;&gt;"", B287, "")</f>
        <v>45717</v>
      </c>
      <c r="AC287" s="53">
        <f>IF(OR(AB287="", Z287=""), "", AB287-Z287)</f>
        <v>-10</v>
      </c>
      <c r="AD287" s="45">
        <f>IF(B287&lt;&gt;"", B287, "")</f>
        <v>45717</v>
      </c>
      <c r="AE287" s="4">
        <v>45727</v>
      </c>
      <c r="AF287" s="19">
        <f t="shared" si="63"/>
        <v>-10</v>
      </c>
      <c r="AG287" s="72"/>
      <c r="AH287" s="2"/>
      <c r="AI287" s="2"/>
      <c r="AJ287" s="2"/>
      <c r="AK287" s="2"/>
      <c r="AL287" s="2"/>
    </row>
    <row r="288" spans="1:38" hidden="1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17">
        <f t="shared" si="52"/>
        <v>45617</v>
      </c>
      <c r="L288" s="19" t="str">
        <f t="shared" si="53"/>
        <v/>
      </c>
      <c r="M288" s="5">
        <f t="shared" si="54"/>
        <v>45628</v>
      </c>
      <c r="N288" s="4">
        <v>45335</v>
      </c>
      <c r="O288" s="19">
        <f t="shared" si="55"/>
        <v>293</v>
      </c>
      <c r="P288" s="5">
        <f t="shared" si="56"/>
        <v>45643</v>
      </c>
      <c r="Q288" s="4">
        <v>45701</v>
      </c>
      <c r="R288" s="19">
        <f t="shared" si="57"/>
        <v>-58</v>
      </c>
      <c r="S288" s="5">
        <f t="shared" si="64"/>
        <v>45648</v>
      </c>
      <c r="T288" s="4">
        <v>45716</v>
      </c>
      <c r="U288" s="19">
        <f t="shared" si="58"/>
        <v>-68</v>
      </c>
      <c r="V288" s="5">
        <f t="shared" si="59"/>
        <v>45687</v>
      </c>
      <c r="W288" s="4">
        <v>45724</v>
      </c>
      <c r="X288" s="19">
        <f t="shared" si="60"/>
        <v>-37</v>
      </c>
      <c r="Y288" s="55">
        <f t="shared" si="61"/>
        <v>45712</v>
      </c>
      <c r="Z288" s="4">
        <v>45724</v>
      </c>
      <c r="AA288" s="53">
        <f t="shared" si="62"/>
        <v>-12</v>
      </c>
      <c r="AB288" s="55">
        <f>IF(B288&lt;&gt;"", B288, "")</f>
        <v>45717</v>
      </c>
      <c r="AC288" s="53">
        <f>IF(OR(AB288="", Z288=""), "", AB288-Z288)</f>
        <v>-7</v>
      </c>
      <c r="AD288" s="45">
        <f>IF(B288&lt;&gt;"", B288, "")</f>
        <v>45717</v>
      </c>
      <c r="AE288" s="4">
        <v>45724</v>
      </c>
      <c r="AF288" s="19">
        <f t="shared" si="63"/>
        <v>-7</v>
      </c>
      <c r="AG288" s="72"/>
      <c r="AH288" s="2"/>
      <c r="AI288" s="2"/>
      <c r="AJ288" s="2"/>
      <c r="AK288" s="2"/>
      <c r="AL288" s="2"/>
    </row>
    <row r="289" spans="1:38" hidden="1">
      <c r="A289" s="38">
        <v>288</v>
      </c>
      <c r="B289" s="58">
        <v>45717</v>
      </c>
      <c r="C289" s="93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17">
        <f t="shared" si="52"/>
        <v>45617</v>
      </c>
      <c r="K289" s="4">
        <v>45637</v>
      </c>
      <c r="L289" s="19">
        <f t="shared" si="53"/>
        <v>-20</v>
      </c>
      <c r="M289" s="5">
        <f t="shared" si="54"/>
        <v>45628</v>
      </c>
      <c r="O289" s="19" t="str">
        <f t="shared" si="55"/>
        <v/>
      </c>
      <c r="P289" s="5">
        <f t="shared" si="56"/>
        <v>45643</v>
      </c>
      <c r="R289" s="19" t="str">
        <f t="shared" si="57"/>
        <v/>
      </c>
      <c r="S289" s="5">
        <f t="shared" si="64"/>
        <v>45648</v>
      </c>
      <c r="T289" s="4">
        <v>45674</v>
      </c>
      <c r="U289" s="19">
        <f t="shared" si="58"/>
        <v>-26</v>
      </c>
      <c r="V289" s="5">
        <f t="shared" si="59"/>
        <v>45687</v>
      </c>
      <c r="W289" s="4">
        <v>45692</v>
      </c>
      <c r="X289" s="19">
        <f t="shared" si="60"/>
        <v>-5</v>
      </c>
      <c r="Y289" s="55">
        <f t="shared" si="61"/>
        <v>45712</v>
      </c>
      <c r="Z289" s="4">
        <v>45702</v>
      </c>
      <c r="AA289" s="53">
        <f t="shared" si="62"/>
        <v>10</v>
      </c>
      <c r="AB289" s="55">
        <f>IF(B289&lt;&gt;"", B289, "")</f>
        <v>45717</v>
      </c>
      <c r="AC289" s="53">
        <f>IF(OR(AB289="", Z289=""), "", AB289-Z289)</f>
        <v>15</v>
      </c>
      <c r="AD289" s="45">
        <f>IF(B289&lt;&gt;"", B289, "")</f>
        <v>45717</v>
      </c>
      <c r="AE289" s="4">
        <v>45702</v>
      </c>
      <c r="AF289" s="19">
        <f t="shared" si="63"/>
        <v>15</v>
      </c>
      <c r="AG289" s="72"/>
      <c r="AH289" s="2"/>
      <c r="AI289" s="2"/>
      <c r="AJ289" s="2"/>
      <c r="AK289" s="2"/>
      <c r="AL289" s="2"/>
    </row>
    <row r="290" spans="1:38" hidden="1">
      <c r="A290" s="38">
        <v>289</v>
      </c>
      <c r="B290" s="58">
        <v>45717</v>
      </c>
      <c r="C290" s="93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17">
        <f t="shared" si="52"/>
        <v>45617</v>
      </c>
      <c r="K290" s="4">
        <v>45637</v>
      </c>
      <c r="L290" s="19">
        <f t="shared" si="53"/>
        <v>-20</v>
      </c>
      <c r="M290" s="5">
        <f t="shared" si="54"/>
        <v>45628</v>
      </c>
      <c r="O290" s="19" t="str">
        <f t="shared" si="55"/>
        <v/>
      </c>
      <c r="P290" s="5">
        <f t="shared" si="56"/>
        <v>45643</v>
      </c>
      <c r="R290" s="19" t="str">
        <f t="shared" si="57"/>
        <v/>
      </c>
      <c r="S290" s="5">
        <f t="shared" si="64"/>
        <v>45648</v>
      </c>
      <c r="T290" s="4">
        <v>45674</v>
      </c>
      <c r="U290" s="19">
        <f t="shared" si="58"/>
        <v>-26</v>
      </c>
      <c r="V290" s="5">
        <f t="shared" si="59"/>
        <v>45687</v>
      </c>
      <c r="W290" s="4">
        <v>45692</v>
      </c>
      <c r="X290" s="19">
        <f t="shared" si="60"/>
        <v>-5</v>
      </c>
      <c r="Y290" s="55">
        <f t="shared" si="61"/>
        <v>45712</v>
      </c>
      <c r="Z290" s="4">
        <v>45702</v>
      </c>
      <c r="AA290" s="53">
        <f t="shared" si="62"/>
        <v>10</v>
      </c>
      <c r="AB290" s="55">
        <f>IF(B290&lt;&gt;"", B290, "")</f>
        <v>45717</v>
      </c>
      <c r="AC290" s="53">
        <f>IF(OR(AB290="", Z290=""), "", AB290-Z290)</f>
        <v>15</v>
      </c>
      <c r="AD290" s="45">
        <f>IF(B290&lt;&gt;"", B290, "")</f>
        <v>45717</v>
      </c>
      <c r="AE290" s="4">
        <v>45702</v>
      </c>
      <c r="AF290" s="19">
        <f t="shared" si="63"/>
        <v>15</v>
      </c>
      <c r="AG290" s="72"/>
      <c r="AH290" s="2"/>
      <c r="AI290" s="2"/>
      <c r="AJ290" s="2"/>
      <c r="AK290" s="2"/>
      <c r="AL290" s="2"/>
    </row>
    <row r="291" spans="1:38" hidden="1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17">
        <f t="shared" si="52"/>
        <v>45620</v>
      </c>
      <c r="L291" s="19" t="str">
        <f t="shared" si="53"/>
        <v/>
      </c>
      <c r="M291" s="5">
        <f t="shared" si="54"/>
        <v>45631</v>
      </c>
      <c r="N291" s="4">
        <v>45335</v>
      </c>
      <c r="O291" s="19">
        <f t="shared" si="55"/>
        <v>296</v>
      </c>
      <c r="P291" s="5">
        <f t="shared" si="56"/>
        <v>45646</v>
      </c>
      <c r="Q291" s="4">
        <v>45701</v>
      </c>
      <c r="R291" s="19">
        <f t="shared" si="57"/>
        <v>-55</v>
      </c>
      <c r="S291" s="5">
        <f t="shared" si="64"/>
        <v>45651</v>
      </c>
      <c r="T291" s="4">
        <v>45716</v>
      </c>
      <c r="U291" s="19">
        <f t="shared" si="58"/>
        <v>-65</v>
      </c>
      <c r="V291" s="5">
        <f t="shared" si="59"/>
        <v>45690</v>
      </c>
      <c r="W291" s="4">
        <v>45724</v>
      </c>
      <c r="X291" s="19">
        <f t="shared" si="60"/>
        <v>-34</v>
      </c>
      <c r="Y291" s="55">
        <f t="shared" si="61"/>
        <v>45715</v>
      </c>
      <c r="Z291" s="4">
        <v>45717</v>
      </c>
      <c r="AA291" s="53">
        <f t="shared" si="62"/>
        <v>-2</v>
      </c>
      <c r="AB291" s="55">
        <f>IF(B291&lt;&gt;"", B291, "")</f>
        <v>45720</v>
      </c>
      <c r="AC291" s="53">
        <f>IF(OR(AB291="", Z291=""), "", AB291-Z291)</f>
        <v>3</v>
      </c>
      <c r="AD291" s="45">
        <f>IF(B291&lt;&gt;"", B291, "")</f>
        <v>45720</v>
      </c>
      <c r="AE291" s="4">
        <v>45717</v>
      </c>
      <c r="AF291" s="19">
        <f t="shared" si="63"/>
        <v>3</v>
      </c>
      <c r="AG291" s="72"/>
      <c r="AH291" s="2"/>
      <c r="AI291" s="2"/>
      <c r="AJ291" s="2"/>
      <c r="AK291" s="2"/>
      <c r="AL291" s="2"/>
    </row>
    <row r="292" spans="1:38" hidden="1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17">
        <f t="shared" si="52"/>
        <v>45620</v>
      </c>
      <c r="L292" s="19" t="str">
        <f t="shared" si="53"/>
        <v/>
      </c>
      <c r="M292" s="5">
        <f t="shared" si="54"/>
        <v>45631</v>
      </c>
      <c r="N292" s="4">
        <v>45335</v>
      </c>
      <c r="O292" s="19">
        <f t="shared" si="55"/>
        <v>296</v>
      </c>
      <c r="P292" s="5">
        <f t="shared" si="56"/>
        <v>45646</v>
      </c>
      <c r="Q292" s="4">
        <v>45701</v>
      </c>
      <c r="R292" s="19">
        <f t="shared" si="57"/>
        <v>-55</v>
      </c>
      <c r="S292" s="5">
        <f t="shared" si="64"/>
        <v>45651</v>
      </c>
      <c r="T292" s="4">
        <v>45716</v>
      </c>
      <c r="U292" s="19">
        <f t="shared" si="58"/>
        <v>-65</v>
      </c>
      <c r="V292" s="5">
        <f t="shared" si="59"/>
        <v>45690</v>
      </c>
      <c r="W292" s="4">
        <v>45728</v>
      </c>
      <c r="X292" s="19">
        <f t="shared" si="60"/>
        <v>-38</v>
      </c>
      <c r="Y292" s="55">
        <f t="shared" si="61"/>
        <v>45715</v>
      </c>
      <c r="Z292" s="4">
        <v>45728</v>
      </c>
      <c r="AA292" s="53">
        <f t="shared" si="62"/>
        <v>-13</v>
      </c>
      <c r="AB292" s="55">
        <f>IF(B292&lt;&gt;"", B292, "")</f>
        <v>45720</v>
      </c>
      <c r="AC292" s="53">
        <f>IF(OR(AB292="", Z292=""), "", AB292-Z292)</f>
        <v>-8</v>
      </c>
      <c r="AD292" s="45">
        <f>IF(B292&lt;&gt;"", B292, "")</f>
        <v>45720</v>
      </c>
      <c r="AE292" s="4">
        <v>45728</v>
      </c>
      <c r="AF292" s="19">
        <f t="shared" si="63"/>
        <v>-8</v>
      </c>
      <c r="AG292" s="72"/>
      <c r="AH292" s="2"/>
      <c r="AI292" s="2"/>
      <c r="AJ292" s="2"/>
      <c r="AK292" s="2"/>
      <c r="AL292" s="2"/>
    </row>
    <row r="293" spans="1:38" hidden="1">
      <c r="A293" s="38">
        <v>292</v>
      </c>
      <c r="B293" s="59">
        <v>45720</v>
      </c>
      <c r="C293" s="100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17">
        <f t="shared" si="52"/>
        <v>45620</v>
      </c>
      <c r="L293" s="19" t="str">
        <f t="shared" si="53"/>
        <v/>
      </c>
      <c r="M293" s="5">
        <f t="shared" si="54"/>
        <v>45631</v>
      </c>
      <c r="O293" s="19" t="str">
        <f t="shared" si="55"/>
        <v/>
      </c>
      <c r="P293" s="5">
        <f t="shared" si="56"/>
        <v>45646</v>
      </c>
      <c r="R293" s="19" t="str">
        <f t="shared" si="57"/>
        <v/>
      </c>
      <c r="S293" s="5">
        <f t="shared" si="64"/>
        <v>45651</v>
      </c>
      <c r="T293" s="4">
        <v>45505</v>
      </c>
      <c r="U293" s="19">
        <f t="shared" si="58"/>
        <v>146</v>
      </c>
      <c r="V293" s="5">
        <f t="shared" si="59"/>
        <v>45690</v>
      </c>
      <c r="W293" s="4">
        <v>45693</v>
      </c>
      <c r="X293" s="19">
        <f t="shared" si="60"/>
        <v>-3</v>
      </c>
      <c r="Y293" s="55">
        <f t="shared" si="61"/>
        <v>45715</v>
      </c>
      <c r="Z293" s="4">
        <v>45700</v>
      </c>
      <c r="AA293" s="53">
        <f t="shared" si="62"/>
        <v>15</v>
      </c>
      <c r="AB293" s="55">
        <f>IF(B293&lt;&gt;"", B293, "")</f>
        <v>45720</v>
      </c>
      <c r="AC293" s="53">
        <f>IF(OR(AB293="", Z293=""), "", AB293-Z293)</f>
        <v>20</v>
      </c>
      <c r="AD293" s="45">
        <f>IF(B293&lt;&gt;"", B293, "")</f>
        <v>45720</v>
      </c>
      <c r="AE293" s="4">
        <v>45700</v>
      </c>
      <c r="AF293" s="19">
        <f t="shared" si="63"/>
        <v>20</v>
      </c>
      <c r="AG293" s="72"/>
      <c r="AH293" s="2"/>
      <c r="AI293" s="2"/>
      <c r="AJ293" s="2"/>
      <c r="AK293" s="2"/>
      <c r="AL293" s="2"/>
    </row>
    <row r="294" spans="1:38" hidden="1">
      <c r="A294" s="38">
        <v>293</v>
      </c>
      <c r="B294" s="59">
        <v>45720</v>
      </c>
      <c r="C294" s="100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17">
        <f t="shared" si="52"/>
        <v>45620</v>
      </c>
      <c r="L294" s="19" t="str">
        <f t="shared" si="53"/>
        <v/>
      </c>
      <c r="M294" s="5">
        <f t="shared" si="54"/>
        <v>45631</v>
      </c>
      <c r="O294" s="19" t="str">
        <f t="shared" si="55"/>
        <v/>
      </c>
      <c r="P294" s="5">
        <f t="shared" si="56"/>
        <v>45646</v>
      </c>
      <c r="R294" s="19" t="str">
        <f t="shared" si="57"/>
        <v/>
      </c>
      <c r="S294" s="5">
        <f t="shared" si="64"/>
        <v>45651</v>
      </c>
      <c r="U294" s="19" t="str">
        <f t="shared" si="58"/>
        <v/>
      </c>
      <c r="V294" s="5">
        <f t="shared" si="59"/>
        <v>45690</v>
      </c>
      <c r="W294" s="4">
        <v>45693</v>
      </c>
      <c r="X294" s="19">
        <f t="shared" si="60"/>
        <v>-3</v>
      </c>
      <c r="Y294" s="55">
        <f t="shared" si="61"/>
        <v>45715</v>
      </c>
      <c r="Z294" s="4">
        <v>45701</v>
      </c>
      <c r="AA294" s="53">
        <f t="shared" si="62"/>
        <v>14</v>
      </c>
      <c r="AB294" s="55">
        <f>IF(B294&lt;&gt;"", B294, "")</f>
        <v>45720</v>
      </c>
      <c r="AC294" s="53">
        <f>IF(OR(AB294="", Z294=""), "", AB294-Z294)</f>
        <v>19</v>
      </c>
      <c r="AD294" s="45">
        <f>IF(B294&lt;&gt;"", B294, "")</f>
        <v>45720</v>
      </c>
      <c r="AE294" s="4">
        <v>45701</v>
      </c>
      <c r="AF294" s="19">
        <f t="shared" si="63"/>
        <v>19</v>
      </c>
      <c r="AG294" s="72"/>
      <c r="AH294" s="2"/>
      <c r="AI294" s="2"/>
      <c r="AJ294" s="2"/>
      <c r="AK294" s="2"/>
      <c r="AL294" s="2"/>
    </row>
    <row r="295" spans="1:38" hidden="1">
      <c r="A295" s="38">
        <v>294</v>
      </c>
      <c r="B295" s="59">
        <v>45720</v>
      </c>
      <c r="C295" s="100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17">
        <f t="shared" si="52"/>
        <v>45620</v>
      </c>
      <c r="L295" s="19" t="str">
        <f t="shared" si="53"/>
        <v/>
      </c>
      <c r="M295" s="5">
        <f t="shared" si="54"/>
        <v>45631</v>
      </c>
      <c r="O295" s="19" t="str">
        <f t="shared" si="55"/>
        <v/>
      </c>
      <c r="P295" s="5">
        <f t="shared" si="56"/>
        <v>45646</v>
      </c>
      <c r="R295" s="19" t="str">
        <f t="shared" si="57"/>
        <v/>
      </c>
      <c r="S295" s="5">
        <f t="shared" si="64"/>
        <v>45651</v>
      </c>
      <c r="U295" s="19" t="str">
        <f t="shared" si="58"/>
        <v/>
      </c>
      <c r="V295" s="5">
        <f t="shared" si="59"/>
        <v>45690</v>
      </c>
      <c r="W295" s="4">
        <v>45693</v>
      </c>
      <c r="X295" s="19">
        <f t="shared" si="60"/>
        <v>-3</v>
      </c>
      <c r="Y295" s="55">
        <f t="shared" si="61"/>
        <v>45715</v>
      </c>
      <c r="Z295" s="4">
        <v>45701</v>
      </c>
      <c r="AA295" s="53">
        <f t="shared" si="62"/>
        <v>14</v>
      </c>
      <c r="AB295" s="55">
        <f>IF(B295&lt;&gt;"", B295, "")</f>
        <v>45720</v>
      </c>
      <c r="AC295" s="53">
        <f>IF(OR(AB295="", Z295=""), "", AB295-Z295)</f>
        <v>19</v>
      </c>
      <c r="AD295" s="45">
        <f>IF(B295&lt;&gt;"", B295, "")</f>
        <v>45720</v>
      </c>
      <c r="AE295" s="4">
        <v>45701</v>
      </c>
      <c r="AF295" s="19">
        <f t="shared" si="63"/>
        <v>19</v>
      </c>
      <c r="AG295" s="72"/>
      <c r="AH295" s="2"/>
      <c r="AI295" s="2"/>
      <c r="AJ295" s="2"/>
      <c r="AK295" s="2"/>
      <c r="AL295" s="2"/>
    </row>
    <row r="296" spans="1:38" hidden="1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17">
        <f t="shared" si="52"/>
        <v>45620</v>
      </c>
      <c r="L296" s="19" t="str">
        <f t="shared" si="53"/>
        <v/>
      </c>
      <c r="M296" s="5">
        <f t="shared" si="54"/>
        <v>45631</v>
      </c>
      <c r="O296" s="19" t="str">
        <f t="shared" si="55"/>
        <v/>
      </c>
      <c r="P296" s="5">
        <f t="shared" si="56"/>
        <v>45646</v>
      </c>
      <c r="R296" s="19" t="str">
        <f t="shared" si="57"/>
        <v/>
      </c>
      <c r="S296" s="5">
        <f t="shared" si="64"/>
        <v>45651</v>
      </c>
      <c r="U296" s="19" t="str">
        <f t="shared" si="58"/>
        <v/>
      </c>
      <c r="V296" s="5">
        <f t="shared" si="59"/>
        <v>45690</v>
      </c>
      <c r="W296" s="4">
        <v>45721</v>
      </c>
      <c r="X296" s="19">
        <f t="shared" si="60"/>
        <v>-31</v>
      </c>
      <c r="Y296" s="55">
        <f t="shared" si="61"/>
        <v>45715</v>
      </c>
      <c r="Z296" s="4"/>
      <c r="AA296" s="53" t="str">
        <f t="shared" si="62"/>
        <v/>
      </c>
      <c r="AB296" s="55">
        <f>IF(B296&lt;&gt;"", B296, "")</f>
        <v>45720</v>
      </c>
      <c r="AC296" s="53" t="str">
        <f>IF(OR(AB296="", Z296=""), "", AB296-Z296)</f>
        <v/>
      </c>
      <c r="AD296" s="45">
        <f>IF(B296&lt;&gt;"", B296, "")</f>
        <v>45720</v>
      </c>
      <c r="AF296" s="19" t="str">
        <f t="shared" si="63"/>
        <v/>
      </c>
      <c r="AG296" s="72"/>
      <c r="AH296" s="2"/>
      <c r="AI296" s="2"/>
      <c r="AJ296" s="2"/>
      <c r="AK296" s="2"/>
      <c r="AL296" s="2"/>
    </row>
    <row r="297" spans="1:38" hidden="1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17">
        <f t="shared" si="52"/>
        <v>45621</v>
      </c>
      <c r="L297" s="19" t="str">
        <f t="shared" si="53"/>
        <v/>
      </c>
      <c r="M297" s="5">
        <f t="shared" si="54"/>
        <v>45632</v>
      </c>
      <c r="N297" s="4">
        <v>45335</v>
      </c>
      <c r="O297" s="19">
        <f t="shared" si="55"/>
        <v>297</v>
      </c>
      <c r="P297" s="5">
        <f t="shared" si="56"/>
        <v>45647</v>
      </c>
      <c r="Q297" s="4">
        <v>45701</v>
      </c>
      <c r="R297" s="19">
        <f t="shared" si="57"/>
        <v>-54</v>
      </c>
      <c r="S297" s="5">
        <f t="shared" si="64"/>
        <v>45652</v>
      </c>
      <c r="T297" s="4">
        <v>45716</v>
      </c>
      <c r="U297" s="19">
        <f t="shared" si="58"/>
        <v>-64</v>
      </c>
      <c r="V297" s="5">
        <f t="shared" si="59"/>
        <v>45691</v>
      </c>
      <c r="W297" s="4">
        <v>45724</v>
      </c>
      <c r="X297" s="19">
        <f t="shared" si="60"/>
        <v>-33</v>
      </c>
      <c r="Y297" s="55">
        <f t="shared" si="61"/>
        <v>45716</v>
      </c>
      <c r="Z297" s="4">
        <v>45724</v>
      </c>
      <c r="AA297" s="53">
        <f t="shared" si="62"/>
        <v>-8</v>
      </c>
      <c r="AB297" s="55">
        <f>IF(B297&lt;&gt;"", B297, "")</f>
        <v>45721</v>
      </c>
      <c r="AC297" s="53">
        <f>IF(OR(AB297="", Z297=""), "", AB297-Z297)</f>
        <v>-3</v>
      </c>
      <c r="AD297" s="45">
        <f>IF(B297&lt;&gt;"", B297, "")</f>
        <v>45721</v>
      </c>
      <c r="AE297" s="4">
        <v>45724</v>
      </c>
      <c r="AF297" s="19">
        <f t="shared" si="63"/>
        <v>-3</v>
      </c>
      <c r="AG297" s="72"/>
      <c r="AH297" s="2"/>
      <c r="AI297" s="2"/>
      <c r="AJ297" s="2"/>
      <c r="AK297" s="2"/>
      <c r="AL297" s="2"/>
    </row>
    <row r="298" spans="1:38" hidden="1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17">
        <f t="shared" si="52"/>
        <v>45621</v>
      </c>
      <c r="K298" s="4">
        <v>45299</v>
      </c>
      <c r="L298" s="19">
        <f t="shared" si="53"/>
        <v>322</v>
      </c>
      <c r="M298" s="5">
        <f t="shared" si="54"/>
        <v>45632</v>
      </c>
      <c r="O298" s="19" t="str">
        <f t="shared" si="55"/>
        <v/>
      </c>
      <c r="P298" s="5">
        <f t="shared" si="56"/>
        <v>45647</v>
      </c>
      <c r="R298" s="19" t="str">
        <f t="shared" si="57"/>
        <v/>
      </c>
      <c r="S298" s="5">
        <f t="shared" si="64"/>
        <v>45652</v>
      </c>
      <c r="T298" s="4">
        <v>45665</v>
      </c>
      <c r="U298" s="19">
        <f t="shared" si="58"/>
        <v>-13</v>
      </c>
      <c r="V298" s="5">
        <f t="shared" si="59"/>
        <v>45691</v>
      </c>
      <c r="W298" s="4">
        <v>45701</v>
      </c>
      <c r="X298" s="19">
        <f t="shared" si="60"/>
        <v>-10</v>
      </c>
      <c r="Y298" s="55">
        <f t="shared" si="61"/>
        <v>45716</v>
      </c>
      <c r="Z298" s="4">
        <v>45730</v>
      </c>
      <c r="AA298" s="53">
        <f t="shared" si="62"/>
        <v>-14</v>
      </c>
      <c r="AB298" s="55">
        <f>IF(B298&lt;&gt;"", B298, "")</f>
        <v>45721</v>
      </c>
      <c r="AC298" s="53">
        <f>IF(OR(AB298="", Z298=""), "", AB298-Z298)</f>
        <v>-9</v>
      </c>
      <c r="AD298" s="45">
        <f>IF(B298&lt;&gt;"", B298, "")</f>
        <v>45721</v>
      </c>
      <c r="AE298" s="4">
        <v>45730</v>
      </c>
      <c r="AF298" s="19">
        <f t="shared" si="63"/>
        <v>-9</v>
      </c>
      <c r="AG298" s="72"/>
      <c r="AH298" s="2"/>
      <c r="AI298" s="2"/>
      <c r="AJ298" s="2"/>
      <c r="AK298" s="2"/>
      <c r="AL298" s="2"/>
    </row>
    <row r="299" spans="1:38" hidden="1">
      <c r="A299" s="38">
        <v>298</v>
      </c>
      <c r="B299" s="59">
        <v>45722</v>
      </c>
      <c r="C299" s="100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17">
        <f t="shared" si="52"/>
        <v>45622</v>
      </c>
      <c r="L299" s="19" t="str">
        <f t="shared" si="53"/>
        <v/>
      </c>
      <c r="M299" s="5">
        <f t="shared" si="54"/>
        <v>45633</v>
      </c>
      <c r="O299" s="19" t="str">
        <f t="shared" si="55"/>
        <v/>
      </c>
      <c r="P299" s="5">
        <f t="shared" si="56"/>
        <v>45648</v>
      </c>
      <c r="R299" s="19" t="str">
        <f t="shared" si="57"/>
        <v/>
      </c>
      <c r="S299" s="5">
        <f t="shared" si="64"/>
        <v>45653</v>
      </c>
      <c r="U299" s="19" t="str">
        <f t="shared" si="58"/>
        <v/>
      </c>
      <c r="V299" s="5">
        <f t="shared" si="59"/>
        <v>45692</v>
      </c>
      <c r="W299" s="4">
        <v>45698</v>
      </c>
      <c r="X299" s="19">
        <f t="shared" si="60"/>
        <v>-6</v>
      </c>
      <c r="Y299" s="55">
        <f t="shared" si="61"/>
        <v>45717</v>
      </c>
      <c r="Z299" s="4">
        <v>45726</v>
      </c>
      <c r="AA299" s="53">
        <f t="shared" si="62"/>
        <v>-9</v>
      </c>
      <c r="AB299" s="55">
        <f>IF(B299&lt;&gt;"", B299, "")</f>
        <v>45722</v>
      </c>
      <c r="AC299" s="53">
        <f>IF(OR(AB299="", Z299=""), "", AB299-Z299)</f>
        <v>-4</v>
      </c>
      <c r="AD299" s="45">
        <f>IF(B299&lt;&gt;"", B299, "")</f>
        <v>45722</v>
      </c>
      <c r="AE299" s="4">
        <v>45726</v>
      </c>
      <c r="AF299" s="19">
        <f t="shared" si="63"/>
        <v>-4</v>
      </c>
      <c r="AG299" s="72"/>
      <c r="AH299" s="2"/>
      <c r="AI299" s="2"/>
      <c r="AJ299" s="2"/>
      <c r="AK299" s="2"/>
      <c r="AL299" s="2"/>
    </row>
    <row r="300" spans="1:38" hidden="1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17">
        <f t="shared" si="52"/>
        <v>45622</v>
      </c>
      <c r="K300" s="114">
        <v>45660</v>
      </c>
      <c r="L300" s="19">
        <f t="shared" si="53"/>
        <v>-38</v>
      </c>
      <c r="M300" s="5">
        <f t="shared" si="54"/>
        <v>45633</v>
      </c>
      <c r="O300" s="19" t="str">
        <f t="shared" si="55"/>
        <v/>
      </c>
      <c r="P300" s="5">
        <f t="shared" si="56"/>
        <v>45648</v>
      </c>
      <c r="R300" s="19" t="str">
        <f t="shared" si="57"/>
        <v/>
      </c>
      <c r="S300" s="5">
        <f t="shared" si="64"/>
        <v>45653</v>
      </c>
      <c r="T300" s="114">
        <v>45663</v>
      </c>
      <c r="U300" s="19">
        <f t="shared" si="58"/>
        <v>-10</v>
      </c>
      <c r="V300" s="5">
        <f t="shared" si="59"/>
        <v>45692</v>
      </c>
      <c r="W300" s="4">
        <v>45695</v>
      </c>
      <c r="X300" s="19">
        <f t="shared" si="60"/>
        <v>-3</v>
      </c>
      <c r="Y300" s="55">
        <f t="shared" si="61"/>
        <v>45717</v>
      </c>
      <c r="Z300" s="4">
        <v>45715</v>
      </c>
      <c r="AA300" s="53">
        <f t="shared" si="62"/>
        <v>2</v>
      </c>
      <c r="AB300" s="55">
        <f>IF(B300&lt;&gt;"", B300, "")</f>
        <v>45722</v>
      </c>
      <c r="AC300" s="53">
        <f>IF(OR(AB300="", Z300=""), "", AB300-Z300)</f>
        <v>7</v>
      </c>
      <c r="AD300" s="45">
        <f>IF(B300&lt;&gt;"", B300, "")</f>
        <v>45722</v>
      </c>
      <c r="AE300" s="4">
        <v>45715</v>
      </c>
      <c r="AF300" s="19">
        <f t="shared" si="63"/>
        <v>7</v>
      </c>
      <c r="AG300" s="72"/>
      <c r="AH300" s="2"/>
      <c r="AI300" s="2"/>
      <c r="AJ300" s="2"/>
      <c r="AK300" s="2"/>
      <c r="AL300" s="2"/>
    </row>
    <row r="301" spans="1:38" hidden="1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17">
        <f t="shared" si="52"/>
        <v>45622</v>
      </c>
      <c r="K301" s="114">
        <v>45660</v>
      </c>
      <c r="L301" s="19">
        <f t="shared" si="53"/>
        <v>-38</v>
      </c>
      <c r="M301" s="5">
        <f t="shared" si="54"/>
        <v>45633</v>
      </c>
      <c r="O301" s="19" t="str">
        <f t="shared" si="55"/>
        <v/>
      </c>
      <c r="P301" s="5">
        <f t="shared" si="56"/>
        <v>45648</v>
      </c>
      <c r="R301" s="19" t="str">
        <f t="shared" si="57"/>
        <v/>
      </c>
      <c r="S301" s="5">
        <f t="shared" si="64"/>
        <v>45653</v>
      </c>
      <c r="T301" s="114">
        <v>45663</v>
      </c>
      <c r="U301" s="19">
        <f t="shared" si="58"/>
        <v>-10</v>
      </c>
      <c r="V301" s="5">
        <f t="shared" si="59"/>
        <v>45692</v>
      </c>
      <c r="W301" s="4">
        <v>45695</v>
      </c>
      <c r="X301" s="19">
        <f t="shared" si="60"/>
        <v>-3</v>
      </c>
      <c r="Y301" s="55">
        <f t="shared" si="61"/>
        <v>45717</v>
      </c>
      <c r="Z301" s="4">
        <v>45715</v>
      </c>
      <c r="AA301" s="53">
        <f t="shared" si="62"/>
        <v>2</v>
      </c>
      <c r="AB301" s="55">
        <f>IF(B301&lt;&gt;"", B301, "")</f>
        <v>45722</v>
      </c>
      <c r="AC301" s="53">
        <f>IF(OR(AB301="", Z301=""), "", AB301-Z301)</f>
        <v>7</v>
      </c>
      <c r="AD301" s="45">
        <f>IF(B301&lt;&gt;"", B301, "")</f>
        <v>45722</v>
      </c>
      <c r="AE301" s="4">
        <v>45715</v>
      </c>
      <c r="AF301" s="19">
        <f t="shared" si="63"/>
        <v>7</v>
      </c>
      <c r="AG301" s="72"/>
      <c r="AH301" s="2"/>
      <c r="AI301" s="2"/>
      <c r="AJ301" s="2"/>
      <c r="AK301" s="2"/>
      <c r="AL301" s="2"/>
    </row>
    <row r="302" spans="1:38" hidden="1">
      <c r="A302" s="38">
        <v>301</v>
      </c>
      <c r="B302" s="61">
        <v>45723</v>
      </c>
      <c r="C302" s="99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17">
        <f t="shared" si="52"/>
        <v>45623</v>
      </c>
      <c r="L302" s="19" t="str">
        <f t="shared" si="53"/>
        <v/>
      </c>
      <c r="M302" s="5">
        <f t="shared" si="54"/>
        <v>45634</v>
      </c>
      <c r="O302" s="19" t="str">
        <f t="shared" si="55"/>
        <v/>
      </c>
      <c r="P302" s="5">
        <f t="shared" si="56"/>
        <v>45649</v>
      </c>
      <c r="R302" s="19" t="str">
        <f t="shared" si="57"/>
        <v/>
      </c>
      <c r="S302" s="5">
        <f t="shared" si="64"/>
        <v>45654</v>
      </c>
      <c r="U302" s="19" t="str">
        <f t="shared" si="58"/>
        <v/>
      </c>
      <c r="V302" s="5">
        <f t="shared" si="59"/>
        <v>45693</v>
      </c>
      <c r="X302" s="19" t="str">
        <f t="shared" si="60"/>
        <v/>
      </c>
      <c r="Y302" s="55">
        <f t="shared" si="61"/>
        <v>45718</v>
      </c>
      <c r="Z302" s="4"/>
      <c r="AA302" s="53" t="str">
        <f t="shared" si="62"/>
        <v/>
      </c>
      <c r="AB302" s="55">
        <f>IF(B302&lt;&gt;"", B302, "")</f>
        <v>45723</v>
      </c>
      <c r="AC302" s="53" t="str">
        <f>IF(OR(AB302="", Z302=""), "", AB302-Z302)</f>
        <v/>
      </c>
      <c r="AD302" s="45">
        <f>IF(B302&lt;&gt;"", B302, "")</f>
        <v>45723</v>
      </c>
      <c r="AF302" s="19" t="str">
        <f t="shared" si="63"/>
        <v/>
      </c>
      <c r="AG302" s="72" t="s">
        <v>365</v>
      </c>
      <c r="AH302" s="2"/>
      <c r="AI302" s="2"/>
      <c r="AJ302" s="2"/>
      <c r="AK302" s="2"/>
      <c r="AL302" s="2"/>
    </row>
    <row r="303" spans="1:38" hidden="1">
      <c r="A303" s="38">
        <v>302</v>
      </c>
      <c r="B303" s="59">
        <v>45723</v>
      </c>
      <c r="C303" s="100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17">
        <f t="shared" si="52"/>
        <v>45623</v>
      </c>
      <c r="L303" s="19" t="str">
        <f t="shared" si="53"/>
        <v/>
      </c>
      <c r="M303" s="5">
        <f t="shared" si="54"/>
        <v>45634</v>
      </c>
      <c r="O303" s="19" t="str">
        <f t="shared" si="55"/>
        <v/>
      </c>
      <c r="P303" s="5">
        <f t="shared" si="56"/>
        <v>45649</v>
      </c>
      <c r="R303" s="19" t="str">
        <f t="shared" si="57"/>
        <v/>
      </c>
      <c r="S303" s="5">
        <f t="shared" si="64"/>
        <v>45654</v>
      </c>
      <c r="U303" s="19" t="str">
        <f t="shared" si="58"/>
        <v/>
      </c>
      <c r="V303" s="5">
        <f t="shared" si="59"/>
        <v>45693</v>
      </c>
      <c r="W303" s="4">
        <v>45698</v>
      </c>
      <c r="X303" s="19">
        <f t="shared" si="60"/>
        <v>-5</v>
      </c>
      <c r="Y303" s="55">
        <f t="shared" si="61"/>
        <v>45718</v>
      </c>
      <c r="Z303" s="4">
        <v>45726</v>
      </c>
      <c r="AA303" s="53">
        <f t="shared" si="62"/>
        <v>-8</v>
      </c>
      <c r="AB303" s="55">
        <f>IF(B303&lt;&gt;"", B303, "")</f>
        <v>45723</v>
      </c>
      <c r="AC303" s="53">
        <f>IF(OR(AB303="", Z303=""), "", AB303-Z303)</f>
        <v>-3</v>
      </c>
      <c r="AD303" s="45">
        <f>IF(B303&lt;&gt;"", B303, "")</f>
        <v>45723</v>
      </c>
      <c r="AE303" s="4">
        <v>45726</v>
      </c>
      <c r="AF303" s="19">
        <f t="shared" si="63"/>
        <v>-3</v>
      </c>
      <c r="AG303" s="72"/>
      <c r="AH303" s="2"/>
      <c r="AI303" s="2"/>
      <c r="AJ303" s="2"/>
      <c r="AK303" s="2"/>
      <c r="AL303" s="2"/>
    </row>
    <row r="304" spans="1:38" hidden="1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17">
        <f t="shared" si="52"/>
        <v>45623</v>
      </c>
      <c r="L304" s="19" t="str">
        <f t="shared" si="53"/>
        <v/>
      </c>
      <c r="M304" s="5">
        <f t="shared" si="54"/>
        <v>45634</v>
      </c>
      <c r="N304" s="4">
        <v>45335</v>
      </c>
      <c r="O304" s="19">
        <f t="shared" si="55"/>
        <v>299</v>
      </c>
      <c r="P304" s="5">
        <f t="shared" si="56"/>
        <v>45649</v>
      </c>
      <c r="Q304" s="4">
        <v>45701</v>
      </c>
      <c r="R304" s="19">
        <f t="shared" si="57"/>
        <v>-52</v>
      </c>
      <c r="S304" s="5">
        <f t="shared" si="64"/>
        <v>45654</v>
      </c>
      <c r="T304" s="4">
        <v>45716</v>
      </c>
      <c r="U304" s="19">
        <f t="shared" si="58"/>
        <v>-62</v>
      </c>
      <c r="V304" s="5">
        <f t="shared" si="59"/>
        <v>45693</v>
      </c>
      <c r="W304" s="4">
        <v>45724</v>
      </c>
      <c r="X304" s="19">
        <f t="shared" si="60"/>
        <v>-31</v>
      </c>
      <c r="Y304" s="55">
        <f t="shared" si="61"/>
        <v>45718</v>
      </c>
      <c r="Z304" s="4">
        <v>45724</v>
      </c>
      <c r="AA304" s="53">
        <f t="shared" si="62"/>
        <v>-6</v>
      </c>
      <c r="AB304" s="55">
        <f>IF(B304&lt;&gt;"", B304, "")</f>
        <v>45723</v>
      </c>
      <c r="AC304" s="53">
        <f>IF(OR(AB304="", Z304=""), "", AB304-Z304)</f>
        <v>-1</v>
      </c>
      <c r="AD304" s="45">
        <f>IF(B304&lt;&gt;"", B304, "")</f>
        <v>45723</v>
      </c>
      <c r="AE304" s="4">
        <v>45724</v>
      </c>
      <c r="AF304" s="19">
        <f t="shared" si="63"/>
        <v>-1</v>
      </c>
      <c r="AG304" s="72"/>
      <c r="AH304" s="2"/>
      <c r="AI304" s="2"/>
      <c r="AJ304" s="2"/>
      <c r="AK304" s="2"/>
      <c r="AL304" s="2"/>
    </row>
    <row r="305" spans="1:38" hidden="1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17">
        <f t="shared" si="52"/>
        <v>45623</v>
      </c>
      <c r="L305" s="19" t="str">
        <f t="shared" si="53"/>
        <v/>
      </c>
      <c r="M305" s="5">
        <f t="shared" si="54"/>
        <v>45634</v>
      </c>
      <c r="N305" s="4">
        <v>45335</v>
      </c>
      <c r="O305" s="19">
        <f t="shared" si="55"/>
        <v>299</v>
      </c>
      <c r="P305" s="5">
        <f t="shared" si="56"/>
        <v>45649</v>
      </c>
      <c r="Q305" s="4">
        <v>45701</v>
      </c>
      <c r="R305" s="19">
        <f t="shared" si="57"/>
        <v>-52</v>
      </c>
      <c r="S305" s="5">
        <f t="shared" si="64"/>
        <v>45654</v>
      </c>
      <c r="T305" s="4">
        <v>45716</v>
      </c>
      <c r="U305" s="19">
        <f t="shared" si="58"/>
        <v>-62</v>
      </c>
      <c r="V305" s="5">
        <f t="shared" si="59"/>
        <v>45693</v>
      </c>
      <c r="W305" s="4">
        <v>45724</v>
      </c>
      <c r="X305" s="19">
        <f t="shared" si="60"/>
        <v>-31</v>
      </c>
      <c r="Y305" s="55">
        <f t="shared" si="61"/>
        <v>45718</v>
      </c>
      <c r="Z305" s="4">
        <v>45724</v>
      </c>
      <c r="AA305" s="53">
        <f t="shared" si="62"/>
        <v>-6</v>
      </c>
      <c r="AB305" s="55">
        <f>IF(B305&lt;&gt;"", B305, "")</f>
        <v>45723</v>
      </c>
      <c r="AC305" s="53">
        <f>IF(OR(AB305="", Z305=""), "", AB305-Z305)</f>
        <v>-1</v>
      </c>
      <c r="AD305" s="45">
        <f>IF(B305&lt;&gt;"", B305, "")</f>
        <v>45723</v>
      </c>
      <c r="AE305" s="4">
        <v>45724</v>
      </c>
      <c r="AF305" s="19">
        <f t="shared" si="63"/>
        <v>-1</v>
      </c>
      <c r="AG305" s="72"/>
      <c r="AH305" s="2"/>
      <c r="AI305" s="2"/>
      <c r="AJ305" s="2"/>
      <c r="AK305" s="2"/>
      <c r="AL305" s="2"/>
    </row>
    <row r="306" spans="1:38" hidden="1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17">
        <f t="shared" si="52"/>
        <v>45623</v>
      </c>
      <c r="L306" s="19" t="str">
        <f t="shared" si="53"/>
        <v/>
      </c>
      <c r="M306" s="5">
        <f t="shared" si="54"/>
        <v>45634</v>
      </c>
      <c r="N306" s="4">
        <v>45335</v>
      </c>
      <c r="O306" s="19">
        <f t="shared" si="55"/>
        <v>299</v>
      </c>
      <c r="P306" s="5">
        <f t="shared" si="56"/>
        <v>45649</v>
      </c>
      <c r="Q306" s="4">
        <v>45701</v>
      </c>
      <c r="R306" s="19">
        <f t="shared" si="57"/>
        <v>-52</v>
      </c>
      <c r="S306" s="5">
        <f t="shared" si="64"/>
        <v>45654</v>
      </c>
      <c r="T306" s="4">
        <v>45716</v>
      </c>
      <c r="U306" s="19">
        <f t="shared" si="58"/>
        <v>-62</v>
      </c>
      <c r="V306" s="5">
        <f t="shared" si="59"/>
        <v>45693</v>
      </c>
      <c r="W306" s="4">
        <v>45724</v>
      </c>
      <c r="X306" s="19">
        <f t="shared" si="60"/>
        <v>-31</v>
      </c>
      <c r="Y306" s="55">
        <f t="shared" si="61"/>
        <v>45718</v>
      </c>
      <c r="Z306" s="4">
        <v>45724</v>
      </c>
      <c r="AA306" s="53">
        <f t="shared" si="62"/>
        <v>-6</v>
      </c>
      <c r="AB306" s="55">
        <f>IF(B306&lt;&gt;"", B306, "")</f>
        <v>45723</v>
      </c>
      <c r="AC306" s="53">
        <f>IF(OR(AB306="", Z306=""), "", AB306-Z306)</f>
        <v>-1</v>
      </c>
      <c r="AD306" s="45">
        <f>IF(B306&lt;&gt;"", B306, "")</f>
        <v>45723</v>
      </c>
      <c r="AE306" s="4">
        <v>45724</v>
      </c>
      <c r="AF306" s="19">
        <f t="shared" si="63"/>
        <v>-1</v>
      </c>
      <c r="AG306" s="72"/>
      <c r="AH306" s="2"/>
      <c r="AI306" s="2"/>
      <c r="AJ306" s="2"/>
      <c r="AK306" s="2"/>
      <c r="AL306" s="2"/>
    </row>
    <row r="307" spans="1:38" hidden="1">
      <c r="A307" s="38">
        <v>306</v>
      </c>
      <c r="B307" s="59">
        <v>45724</v>
      </c>
      <c r="C307" s="97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17">
        <f t="shared" si="52"/>
        <v>45624</v>
      </c>
      <c r="L307" s="19" t="str">
        <f t="shared" si="53"/>
        <v/>
      </c>
      <c r="M307" s="5">
        <f t="shared" si="54"/>
        <v>45635</v>
      </c>
      <c r="O307" s="19" t="str">
        <f t="shared" si="55"/>
        <v/>
      </c>
      <c r="P307" s="5">
        <f t="shared" si="56"/>
        <v>45650</v>
      </c>
      <c r="R307" s="19" t="str">
        <f t="shared" si="57"/>
        <v/>
      </c>
      <c r="S307" s="5">
        <f t="shared" si="64"/>
        <v>45655</v>
      </c>
      <c r="T307" s="4">
        <v>45667</v>
      </c>
      <c r="U307" s="19">
        <f t="shared" si="58"/>
        <v>-12</v>
      </c>
      <c r="V307" s="5">
        <f t="shared" si="59"/>
        <v>45694</v>
      </c>
      <c r="W307" s="4">
        <v>45720</v>
      </c>
      <c r="X307" s="19">
        <f t="shared" si="60"/>
        <v>-26</v>
      </c>
      <c r="Y307" s="55">
        <f t="shared" si="61"/>
        <v>45719</v>
      </c>
      <c r="Z307" s="4">
        <v>45720</v>
      </c>
      <c r="AA307" s="53">
        <f t="shared" si="62"/>
        <v>-1</v>
      </c>
      <c r="AB307" s="55">
        <f>IF(B307&lt;&gt;"", B307, "")</f>
        <v>45724</v>
      </c>
      <c r="AC307" s="53">
        <f>IF(OR(AB307="", Z307=""), "", AB307-Z307)</f>
        <v>4</v>
      </c>
      <c r="AD307" s="45">
        <f>IF(B307&lt;&gt;"", B307, "")</f>
        <v>45724</v>
      </c>
      <c r="AE307" s="4">
        <v>45720</v>
      </c>
      <c r="AF307" s="19">
        <f t="shared" si="63"/>
        <v>4</v>
      </c>
      <c r="AG307" s="72"/>
      <c r="AH307" s="2"/>
      <c r="AI307" s="2"/>
      <c r="AJ307" s="2"/>
      <c r="AK307" s="2"/>
      <c r="AL307" s="2"/>
    </row>
    <row r="308" spans="1:38" hidden="1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17">
        <f t="shared" si="52"/>
        <v>45624</v>
      </c>
      <c r="K308" s="4">
        <v>45637</v>
      </c>
      <c r="L308" s="19">
        <f t="shared" si="53"/>
        <v>-13</v>
      </c>
      <c r="M308" s="5">
        <f t="shared" si="54"/>
        <v>45635</v>
      </c>
      <c r="O308" s="19" t="str">
        <f t="shared" si="55"/>
        <v/>
      </c>
      <c r="P308" s="5">
        <f t="shared" si="56"/>
        <v>45650</v>
      </c>
      <c r="R308" s="19" t="str">
        <f t="shared" si="57"/>
        <v/>
      </c>
      <c r="S308" s="5">
        <f t="shared" si="64"/>
        <v>45655</v>
      </c>
      <c r="T308" s="4">
        <v>45666</v>
      </c>
      <c r="U308" s="19">
        <f t="shared" si="58"/>
        <v>-11</v>
      </c>
      <c r="V308" s="5">
        <f t="shared" si="59"/>
        <v>45694</v>
      </c>
      <c r="W308" s="4">
        <v>45695</v>
      </c>
      <c r="X308" s="19">
        <f t="shared" si="60"/>
        <v>-1</v>
      </c>
      <c r="Y308" s="55">
        <f t="shared" si="61"/>
        <v>45719</v>
      </c>
      <c r="Z308" s="4">
        <v>45695</v>
      </c>
      <c r="AA308" s="53">
        <f t="shared" si="62"/>
        <v>24</v>
      </c>
      <c r="AB308" s="55">
        <f>IF(B308&lt;&gt;"", B308, "")</f>
        <v>45724</v>
      </c>
      <c r="AC308" s="53">
        <f>IF(OR(AB308="", Z308=""), "", AB308-Z308)</f>
        <v>29</v>
      </c>
      <c r="AD308" s="45">
        <f>IF(B308&lt;&gt;"", B308, "")</f>
        <v>45724</v>
      </c>
      <c r="AE308" s="4">
        <v>45695</v>
      </c>
      <c r="AF308" s="19">
        <f t="shared" si="63"/>
        <v>29</v>
      </c>
      <c r="AG308" s="72"/>
      <c r="AH308" s="2"/>
      <c r="AI308" s="2"/>
      <c r="AJ308" s="2"/>
      <c r="AK308" s="2"/>
      <c r="AL308" s="2"/>
    </row>
    <row r="309" spans="1:38" hidden="1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17">
        <f t="shared" si="52"/>
        <v>45624</v>
      </c>
      <c r="L309" s="19" t="str">
        <f t="shared" si="53"/>
        <v/>
      </c>
      <c r="M309" s="5">
        <f t="shared" si="54"/>
        <v>45635</v>
      </c>
      <c r="N309" s="4">
        <v>45341</v>
      </c>
      <c r="O309" s="19">
        <f t="shared" si="55"/>
        <v>294</v>
      </c>
      <c r="P309" s="5">
        <f t="shared" si="56"/>
        <v>45650</v>
      </c>
      <c r="Q309" s="4">
        <v>45713</v>
      </c>
      <c r="R309" s="19">
        <f t="shared" si="57"/>
        <v>-63</v>
      </c>
      <c r="S309" s="5">
        <f t="shared" si="64"/>
        <v>45655</v>
      </c>
      <c r="T309" s="4">
        <v>45713</v>
      </c>
      <c r="U309" s="19">
        <f t="shared" si="58"/>
        <v>-58</v>
      </c>
      <c r="V309" s="5">
        <f t="shared" si="59"/>
        <v>45694</v>
      </c>
      <c r="W309" s="4">
        <v>45713</v>
      </c>
      <c r="X309" s="19">
        <f t="shared" si="60"/>
        <v>-19</v>
      </c>
      <c r="Y309" s="55">
        <f t="shared" si="61"/>
        <v>45719</v>
      </c>
      <c r="Z309" s="4">
        <v>45723</v>
      </c>
      <c r="AA309" s="53">
        <f t="shared" si="62"/>
        <v>-4</v>
      </c>
      <c r="AB309" s="55">
        <f>IF(B309&lt;&gt;"", B309, "")</f>
        <v>45724</v>
      </c>
      <c r="AC309" s="53">
        <f>IF(OR(AB309="", Z309=""), "", AB309-Z309)</f>
        <v>1</v>
      </c>
      <c r="AD309" s="45">
        <f>IF(B309&lt;&gt;"", B309, "")</f>
        <v>45724</v>
      </c>
      <c r="AE309" s="4">
        <v>45723</v>
      </c>
      <c r="AF309" s="19">
        <f t="shared" si="63"/>
        <v>1</v>
      </c>
      <c r="AG309" s="72"/>
      <c r="AH309" s="2"/>
      <c r="AI309" s="2"/>
      <c r="AJ309" s="2"/>
      <c r="AK309" s="2"/>
      <c r="AL309" s="2"/>
    </row>
    <row r="310" spans="1:38" hidden="1">
      <c r="A310" s="38">
        <v>309</v>
      </c>
      <c r="B310" s="59">
        <v>45724</v>
      </c>
      <c r="C310" s="93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17">
        <f t="shared" si="52"/>
        <v>45624</v>
      </c>
      <c r="K310" s="4">
        <v>45637</v>
      </c>
      <c r="L310" s="19">
        <f t="shared" si="53"/>
        <v>-13</v>
      </c>
      <c r="M310" s="5">
        <f t="shared" si="54"/>
        <v>45635</v>
      </c>
      <c r="O310" s="19" t="str">
        <f t="shared" si="55"/>
        <v/>
      </c>
      <c r="P310" s="5">
        <f t="shared" si="56"/>
        <v>45650</v>
      </c>
      <c r="R310" s="19" t="str">
        <f t="shared" si="57"/>
        <v/>
      </c>
      <c r="S310" s="5">
        <f t="shared" si="64"/>
        <v>45655</v>
      </c>
      <c r="T310" s="4">
        <v>45666</v>
      </c>
      <c r="U310" s="19">
        <f t="shared" si="58"/>
        <v>-11</v>
      </c>
      <c r="V310" s="5">
        <f t="shared" si="59"/>
        <v>45694</v>
      </c>
      <c r="W310" s="4">
        <v>45695</v>
      </c>
      <c r="X310" s="19">
        <f t="shared" si="60"/>
        <v>-1</v>
      </c>
      <c r="Y310" s="55">
        <f t="shared" si="61"/>
        <v>45719</v>
      </c>
      <c r="Z310" s="4">
        <v>45715</v>
      </c>
      <c r="AA310" s="53">
        <f t="shared" si="62"/>
        <v>4</v>
      </c>
      <c r="AB310" s="55">
        <f>IF(B310&lt;&gt;"", B310, "")</f>
        <v>45724</v>
      </c>
      <c r="AC310" s="53">
        <f>IF(OR(AB310="", Z310=""), "", AB310-Z310)</f>
        <v>9</v>
      </c>
      <c r="AD310" s="45">
        <f>IF(B310&lt;&gt;"", B310, "")</f>
        <v>45724</v>
      </c>
      <c r="AE310" s="4">
        <v>45715</v>
      </c>
      <c r="AF310" s="19">
        <f t="shared" si="63"/>
        <v>9</v>
      </c>
      <c r="AG310" s="72"/>
      <c r="AH310" s="2"/>
      <c r="AI310" s="2"/>
      <c r="AJ310" s="2"/>
      <c r="AK310" s="2"/>
      <c r="AL310" s="2"/>
    </row>
    <row r="311" spans="1:38" hidden="1">
      <c r="A311" s="38">
        <v>310</v>
      </c>
      <c r="B311" s="59">
        <v>45724</v>
      </c>
      <c r="C311" s="93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17">
        <f t="shared" si="52"/>
        <v>45624</v>
      </c>
      <c r="K311" s="4">
        <v>45637</v>
      </c>
      <c r="L311" s="19">
        <f t="shared" si="53"/>
        <v>-13</v>
      </c>
      <c r="M311" s="5">
        <f t="shared" si="54"/>
        <v>45635</v>
      </c>
      <c r="O311" s="19" t="str">
        <f t="shared" si="55"/>
        <v/>
      </c>
      <c r="P311" s="5">
        <f t="shared" si="56"/>
        <v>45650</v>
      </c>
      <c r="R311" s="19" t="str">
        <f t="shared" si="57"/>
        <v/>
      </c>
      <c r="S311" s="5">
        <f t="shared" si="64"/>
        <v>45655</v>
      </c>
      <c r="T311" s="4">
        <v>45666</v>
      </c>
      <c r="U311" s="19">
        <f t="shared" si="58"/>
        <v>-11</v>
      </c>
      <c r="V311" s="5">
        <f t="shared" si="59"/>
        <v>45694</v>
      </c>
      <c r="W311" s="4">
        <v>45700</v>
      </c>
      <c r="X311" s="19">
        <f t="shared" si="60"/>
        <v>-6</v>
      </c>
      <c r="Y311" s="55">
        <f t="shared" si="61"/>
        <v>45719</v>
      </c>
      <c r="Z311" s="4">
        <v>45768</v>
      </c>
      <c r="AA311" s="53">
        <f t="shared" si="62"/>
        <v>-49</v>
      </c>
      <c r="AB311" s="55">
        <f>IF(B311&lt;&gt;"", B311, "")</f>
        <v>45724</v>
      </c>
      <c r="AC311" s="53">
        <f>IF(OR(AB311="", Z311=""), "", AB311-Z311)</f>
        <v>-44</v>
      </c>
      <c r="AD311" s="45">
        <f>IF(B311&lt;&gt;"", B311, "")</f>
        <v>45724</v>
      </c>
      <c r="AE311" s="4">
        <v>45768</v>
      </c>
      <c r="AF311" s="19">
        <f t="shared" si="63"/>
        <v>-44</v>
      </c>
      <c r="AG311" s="72"/>
      <c r="AH311" s="2"/>
      <c r="AI311" s="2"/>
      <c r="AJ311" s="2"/>
      <c r="AK311" s="2"/>
      <c r="AL311" s="2"/>
    </row>
    <row r="312" spans="1:38" hidden="1">
      <c r="A312" s="38">
        <v>311</v>
      </c>
      <c r="B312" s="59">
        <v>45724</v>
      </c>
      <c r="C312" s="93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17">
        <f t="shared" si="52"/>
        <v>45624</v>
      </c>
      <c r="K312" s="4">
        <v>45637</v>
      </c>
      <c r="L312" s="19">
        <f t="shared" si="53"/>
        <v>-13</v>
      </c>
      <c r="M312" s="5">
        <f t="shared" si="54"/>
        <v>45635</v>
      </c>
      <c r="O312" s="19" t="str">
        <f t="shared" si="55"/>
        <v/>
      </c>
      <c r="P312" s="5">
        <f t="shared" si="56"/>
        <v>45650</v>
      </c>
      <c r="R312" s="19" t="str">
        <f t="shared" si="57"/>
        <v/>
      </c>
      <c r="S312" s="5">
        <f t="shared" si="64"/>
        <v>45655</v>
      </c>
      <c r="T312" s="4">
        <v>45666</v>
      </c>
      <c r="U312" s="19">
        <f t="shared" si="58"/>
        <v>-11</v>
      </c>
      <c r="V312" s="5">
        <f t="shared" si="59"/>
        <v>45694</v>
      </c>
      <c r="W312" s="4">
        <v>45695</v>
      </c>
      <c r="X312" s="19">
        <f t="shared" si="60"/>
        <v>-1</v>
      </c>
      <c r="Y312" s="55">
        <f t="shared" si="61"/>
        <v>45719</v>
      </c>
      <c r="Z312" s="4">
        <v>45720</v>
      </c>
      <c r="AA312" s="53">
        <f t="shared" si="62"/>
        <v>-1</v>
      </c>
      <c r="AB312" s="55">
        <f>IF(B312&lt;&gt;"", B312, "")</f>
        <v>45724</v>
      </c>
      <c r="AC312" s="53">
        <f>IF(OR(AB312="", Z312=""), "", AB312-Z312)</f>
        <v>4</v>
      </c>
      <c r="AD312" s="45">
        <f>IF(B312&lt;&gt;"", B312, "")</f>
        <v>45724</v>
      </c>
      <c r="AE312" s="4">
        <v>45720</v>
      </c>
      <c r="AF312" s="19">
        <f t="shared" si="63"/>
        <v>4</v>
      </c>
      <c r="AG312" s="72"/>
      <c r="AH312" s="2"/>
      <c r="AI312" s="2"/>
      <c r="AJ312" s="2"/>
      <c r="AK312" s="2"/>
      <c r="AL312" s="2"/>
    </row>
    <row r="313" spans="1:38" hidden="1">
      <c r="A313" s="38">
        <v>312</v>
      </c>
      <c r="B313" s="59">
        <v>45724</v>
      </c>
      <c r="C313" s="94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17">
        <f t="shared" si="52"/>
        <v>45624</v>
      </c>
      <c r="K313" s="4">
        <v>45637</v>
      </c>
      <c r="L313" s="19">
        <f t="shared" si="53"/>
        <v>-13</v>
      </c>
      <c r="M313" s="5">
        <f t="shared" si="54"/>
        <v>45635</v>
      </c>
      <c r="O313" s="19" t="str">
        <f t="shared" si="55"/>
        <v/>
      </c>
      <c r="P313" s="5">
        <f t="shared" si="56"/>
        <v>45650</v>
      </c>
      <c r="R313" s="19" t="str">
        <f t="shared" si="57"/>
        <v/>
      </c>
      <c r="S313" s="5">
        <f t="shared" si="64"/>
        <v>45655</v>
      </c>
      <c r="T313" s="4">
        <v>45666</v>
      </c>
      <c r="U313" s="19">
        <f t="shared" si="58"/>
        <v>-11</v>
      </c>
      <c r="V313" s="5">
        <f t="shared" si="59"/>
        <v>45694</v>
      </c>
      <c r="W313" s="4">
        <v>45695</v>
      </c>
      <c r="X313" s="19">
        <f t="shared" si="60"/>
        <v>-1</v>
      </c>
      <c r="Y313" s="55">
        <f t="shared" si="61"/>
        <v>45719</v>
      </c>
      <c r="Z313" s="4">
        <v>45720</v>
      </c>
      <c r="AA313" s="53">
        <f t="shared" si="62"/>
        <v>-1</v>
      </c>
      <c r="AB313" s="55">
        <f>IF(B313&lt;&gt;"", B313, "")</f>
        <v>45724</v>
      </c>
      <c r="AC313" s="53">
        <f>IF(OR(AB313="", Z313=""), "", AB313-Z313)</f>
        <v>4</v>
      </c>
      <c r="AD313" s="45">
        <f>IF(B313&lt;&gt;"", B313, "")</f>
        <v>45724</v>
      </c>
      <c r="AE313" s="4">
        <v>45720</v>
      </c>
      <c r="AF313" s="19">
        <f t="shared" si="63"/>
        <v>4</v>
      </c>
      <c r="AG313" s="72"/>
      <c r="AH313" s="2"/>
      <c r="AI313" s="2"/>
      <c r="AJ313" s="2"/>
      <c r="AK313" s="2"/>
      <c r="AL313" s="2"/>
    </row>
    <row r="314" spans="1:38" hidden="1">
      <c r="A314" s="38">
        <v>313</v>
      </c>
      <c r="B314" s="59">
        <v>45724</v>
      </c>
      <c r="C314" s="97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17">
        <f t="shared" si="52"/>
        <v>45624</v>
      </c>
      <c r="L314" s="19" t="str">
        <f t="shared" si="53"/>
        <v/>
      </c>
      <c r="M314" s="5">
        <f t="shared" si="54"/>
        <v>45635</v>
      </c>
      <c r="O314" s="19" t="str">
        <f t="shared" si="55"/>
        <v/>
      </c>
      <c r="P314" s="5">
        <f t="shared" si="56"/>
        <v>45650</v>
      </c>
      <c r="R314" s="19" t="str">
        <f t="shared" si="57"/>
        <v/>
      </c>
      <c r="S314" s="5">
        <f t="shared" si="64"/>
        <v>45655</v>
      </c>
      <c r="T314" s="4">
        <v>45665</v>
      </c>
      <c r="U314" s="19">
        <f t="shared" si="58"/>
        <v>-10</v>
      </c>
      <c r="V314" s="5">
        <f t="shared" si="59"/>
        <v>45694</v>
      </c>
      <c r="W314" s="4">
        <v>45693</v>
      </c>
      <c r="X314" s="19">
        <f t="shared" si="60"/>
        <v>1</v>
      </c>
      <c r="Y314" s="55">
        <f t="shared" si="61"/>
        <v>45719</v>
      </c>
      <c r="Z314" s="4">
        <v>45734</v>
      </c>
      <c r="AA314" s="53">
        <f t="shared" si="62"/>
        <v>-15</v>
      </c>
      <c r="AB314" s="55">
        <f>IF(B314&lt;&gt;"", B314, "")</f>
        <v>45724</v>
      </c>
      <c r="AC314" s="53">
        <f>IF(OR(AB314="", Z314=""), "", AB314-Z314)</f>
        <v>-10</v>
      </c>
      <c r="AD314" s="45">
        <f>IF(B314&lt;&gt;"", B314, "")</f>
        <v>45724</v>
      </c>
      <c r="AE314" s="4">
        <v>45734</v>
      </c>
      <c r="AF314" s="19">
        <f t="shared" si="63"/>
        <v>-10</v>
      </c>
      <c r="AG314" s="72"/>
      <c r="AH314" s="2"/>
      <c r="AI314" s="2"/>
      <c r="AJ314" s="2"/>
      <c r="AK314" s="2"/>
      <c r="AL314" s="2"/>
    </row>
    <row r="315" spans="1:38" hidden="1">
      <c r="A315" s="38">
        <v>314</v>
      </c>
      <c r="B315" s="59">
        <v>45724</v>
      </c>
      <c r="C315" s="94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17">
        <f t="shared" si="52"/>
        <v>45624</v>
      </c>
      <c r="K315" s="4">
        <v>45637</v>
      </c>
      <c r="L315" s="19">
        <f t="shared" si="53"/>
        <v>-13</v>
      </c>
      <c r="M315" s="5">
        <f t="shared" si="54"/>
        <v>45635</v>
      </c>
      <c r="O315" s="19" t="str">
        <f t="shared" si="55"/>
        <v/>
      </c>
      <c r="P315" s="5">
        <f t="shared" si="56"/>
        <v>45650</v>
      </c>
      <c r="R315" s="19" t="str">
        <f t="shared" si="57"/>
        <v/>
      </c>
      <c r="S315" s="5">
        <f t="shared" si="64"/>
        <v>45655</v>
      </c>
      <c r="T315" s="4">
        <v>45666</v>
      </c>
      <c r="U315" s="19">
        <f t="shared" si="58"/>
        <v>-11</v>
      </c>
      <c r="V315" s="5">
        <f t="shared" si="59"/>
        <v>45694</v>
      </c>
      <c r="W315" s="4">
        <v>45695</v>
      </c>
      <c r="X315" s="19">
        <f t="shared" si="60"/>
        <v>-1</v>
      </c>
      <c r="Y315" s="55">
        <f t="shared" si="61"/>
        <v>45719</v>
      </c>
      <c r="Z315" s="4">
        <v>45720</v>
      </c>
      <c r="AA315" s="53">
        <f t="shared" si="62"/>
        <v>-1</v>
      </c>
      <c r="AB315" s="55">
        <f>IF(B315&lt;&gt;"", B315, "")</f>
        <v>45724</v>
      </c>
      <c r="AC315" s="53">
        <f>IF(OR(AB315="", Z315=""), "", AB315-Z315)</f>
        <v>4</v>
      </c>
      <c r="AD315" s="45">
        <f>IF(B315&lt;&gt;"", B315, "")</f>
        <v>45724</v>
      </c>
      <c r="AE315" s="4">
        <v>45720</v>
      </c>
      <c r="AF315" s="19">
        <f t="shared" si="63"/>
        <v>4</v>
      </c>
      <c r="AG315" s="72"/>
      <c r="AH315" s="2"/>
      <c r="AI315" s="2"/>
      <c r="AJ315" s="2"/>
      <c r="AK315" s="2"/>
      <c r="AL315" s="2"/>
    </row>
    <row r="316" spans="1:38" hidden="1">
      <c r="A316" s="38">
        <v>315</v>
      </c>
      <c r="B316" s="59">
        <v>45725</v>
      </c>
      <c r="C316" s="93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17">
        <f t="shared" si="52"/>
        <v>45625</v>
      </c>
      <c r="K316" s="4">
        <v>45637</v>
      </c>
      <c r="L316" s="19">
        <f t="shared" si="53"/>
        <v>-12</v>
      </c>
      <c r="M316" s="5">
        <f t="shared" si="54"/>
        <v>45636</v>
      </c>
      <c r="O316" s="19" t="str">
        <f t="shared" si="55"/>
        <v/>
      </c>
      <c r="P316" s="5">
        <f t="shared" si="56"/>
        <v>45651</v>
      </c>
      <c r="R316" s="19" t="str">
        <f t="shared" si="57"/>
        <v/>
      </c>
      <c r="S316" s="5">
        <f t="shared" si="64"/>
        <v>45656</v>
      </c>
      <c r="T316" s="4">
        <v>45674</v>
      </c>
      <c r="U316" s="19">
        <f t="shared" si="58"/>
        <v>-18</v>
      </c>
      <c r="V316" s="5">
        <f t="shared" si="59"/>
        <v>45695</v>
      </c>
      <c r="W316" s="4">
        <v>45698</v>
      </c>
      <c r="X316" s="19">
        <f t="shared" si="60"/>
        <v>-3</v>
      </c>
      <c r="Y316" s="55">
        <f t="shared" si="61"/>
        <v>45720</v>
      </c>
      <c r="Z316" s="4">
        <v>45723</v>
      </c>
      <c r="AA316" s="53">
        <f t="shared" si="62"/>
        <v>-3</v>
      </c>
      <c r="AB316" s="55">
        <f>IF(B316&lt;&gt;"", B316, "")</f>
        <v>45725</v>
      </c>
      <c r="AC316" s="53">
        <f>IF(OR(AB316="", Z316=""), "", AB316-Z316)</f>
        <v>2</v>
      </c>
      <c r="AD316" s="45">
        <f>IF(B316&lt;&gt;"", B316, "")</f>
        <v>45725</v>
      </c>
      <c r="AE316" s="4">
        <v>45723</v>
      </c>
      <c r="AF316" s="19">
        <f t="shared" si="63"/>
        <v>2</v>
      </c>
      <c r="AG316" s="72"/>
      <c r="AH316" s="2"/>
      <c r="AI316" s="2"/>
      <c r="AJ316" s="2"/>
      <c r="AK316" s="2"/>
      <c r="AL316" s="2"/>
    </row>
    <row r="317" spans="1:38" hidden="1">
      <c r="A317" s="38">
        <v>316</v>
      </c>
      <c r="B317" s="59">
        <v>45725</v>
      </c>
      <c r="C317" s="97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17">
        <f t="shared" si="52"/>
        <v>45625</v>
      </c>
      <c r="L317" s="19" t="str">
        <f t="shared" si="53"/>
        <v/>
      </c>
      <c r="M317" s="5">
        <f t="shared" si="54"/>
        <v>45636</v>
      </c>
      <c r="O317" s="19" t="str">
        <f t="shared" si="55"/>
        <v/>
      </c>
      <c r="P317" s="5">
        <f t="shared" si="56"/>
        <v>45651</v>
      </c>
      <c r="R317" s="19" t="str">
        <f t="shared" si="57"/>
        <v/>
      </c>
      <c r="S317" s="5">
        <f t="shared" si="64"/>
        <v>45656</v>
      </c>
      <c r="T317" s="4">
        <v>45665</v>
      </c>
      <c r="U317" s="19">
        <f t="shared" si="58"/>
        <v>-9</v>
      </c>
      <c r="V317" s="5">
        <f t="shared" si="59"/>
        <v>45695</v>
      </c>
      <c r="W317" s="4">
        <v>45694</v>
      </c>
      <c r="X317" s="19">
        <f t="shared" si="60"/>
        <v>1</v>
      </c>
      <c r="Y317" s="55">
        <f t="shared" si="61"/>
        <v>45720</v>
      </c>
      <c r="Z317" s="4">
        <v>45719</v>
      </c>
      <c r="AA317" s="53">
        <f t="shared" si="62"/>
        <v>1</v>
      </c>
      <c r="AB317" s="55">
        <f>IF(B317&lt;&gt;"", B317, "")</f>
        <v>45725</v>
      </c>
      <c r="AC317" s="53">
        <f>IF(OR(AB317="", Z317=""), "", AB317-Z317)</f>
        <v>6</v>
      </c>
      <c r="AD317" s="45">
        <f>IF(B317&lt;&gt;"", B317, "")</f>
        <v>45725</v>
      </c>
      <c r="AE317" s="4">
        <v>45719</v>
      </c>
      <c r="AF317" s="19">
        <f t="shared" si="63"/>
        <v>6</v>
      </c>
      <c r="AG317" s="72"/>
      <c r="AH317" s="2"/>
      <c r="AI317" s="2"/>
      <c r="AJ317" s="2"/>
      <c r="AK317" s="2"/>
      <c r="AL317" s="2"/>
    </row>
    <row r="318" spans="1:38" hidden="1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17">
        <f t="shared" si="52"/>
        <v>45625</v>
      </c>
      <c r="K318" s="114">
        <v>45664</v>
      </c>
      <c r="L318" s="19">
        <f t="shared" si="53"/>
        <v>-39</v>
      </c>
      <c r="M318" s="5">
        <f t="shared" si="54"/>
        <v>45636</v>
      </c>
      <c r="N318" s="4">
        <v>45673</v>
      </c>
      <c r="O318" s="19">
        <f t="shared" si="55"/>
        <v>-37</v>
      </c>
      <c r="P318" s="5">
        <f t="shared" si="56"/>
        <v>45651</v>
      </c>
      <c r="Q318" s="4">
        <v>45678</v>
      </c>
      <c r="R318" s="19">
        <f t="shared" si="57"/>
        <v>-27</v>
      </c>
      <c r="S318" s="5">
        <f t="shared" si="64"/>
        <v>45656</v>
      </c>
      <c r="T318" s="114">
        <v>45678</v>
      </c>
      <c r="U318" s="19">
        <f t="shared" si="58"/>
        <v>-22</v>
      </c>
      <c r="V318" s="5">
        <f t="shared" si="59"/>
        <v>45695</v>
      </c>
      <c r="W318" s="4">
        <v>45714</v>
      </c>
      <c r="X318" s="19">
        <f t="shared" si="60"/>
        <v>-19</v>
      </c>
      <c r="Y318" s="55">
        <f t="shared" si="61"/>
        <v>45720</v>
      </c>
      <c r="Z318" s="4">
        <v>45721</v>
      </c>
      <c r="AA318" s="53">
        <f t="shared" si="62"/>
        <v>-1</v>
      </c>
      <c r="AB318" s="55">
        <f>IF(B318&lt;&gt;"", B318, "")</f>
        <v>45725</v>
      </c>
      <c r="AC318" s="53">
        <f>IF(OR(AB318="", Z318=""), "", AB318-Z318)</f>
        <v>4</v>
      </c>
      <c r="AD318" s="45">
        <f>IF(B318&lt;&gt;"", B318, "")</f>
        <v>45725</v>
      </c>
      <c r="AE318" s="4">
        <v>45721</v>
      </c>
      <c r="AF318" s="19">
        <f t="shared" si="63"/>
        <v>4</v>
      </c>
      <c r="AG318" s="72"/>
      <c r="AH318" s="2"/>
      <c r="AI318" s="2"/>
      <c r="AJ318" s="2"/>
      <c r="AK318" s="2"/>
      <c r="AL318" s="2"/>
    </row>
    <row r="319" spans="1:38" hidden="1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17">
        <f t="shared" si="52"/>
        <v>45627</v>
      </c>
      <c r="K319" s="114">
        <v>45664</v>
      </c>
      <c r="L319" s="19">
        <f t="shared" si="53"/>
        <v>-37</v>
      </c>
      <c r="M319" s="5">
        <f t="shared" si="54"/>
        <v>45638</v>
      </c>
      <c r="N319" s="4">
        <v>45706</v>
      </c>
      <c r="O319" s="19">
        <f t="shared" si="55"/>
        <v>-68</v>
      </c>
      <c r="P319" s="5">
        <f t="shared" si="56"/>
        <v>45653</v>
      </c>
      <c r="Q319" s="4">
        <v>45712</v>
      </c>
      <c r="R319" s="19">
        <f t="shared" si="57"/>
        <v>-59</v>
      </c>
      <c r="S319" s="5">
        <f t="shared" si="64"/>
        <v>45658</v>
      </c>
      <c r="T319" s="114">
        <v>45664</v>
      </c>
      <c r="U319" s="19">
        <f t="shared" si="58"/>
        <v>-6</v>
      </c>
      <c r="V319" s="5">
        <f t="shared" si="59"/>
        <v>45697</v>
      </c>
      <c r="W319" s="4">
        <v>45716</v>
      </c>
      <c r="X319" s="19">
        <f t="shared" si="60"/>
        <v>-19</v>
      </c>
      <c r="Y319" s="55">
        <f t="shared" si="61"/>
        <v>45722</v>
      </c>
      <c r="Z319" s="4">
        <v>45726</v>
      </c>
      <c r="AA319" s="53">
        <f t="shared" si="62"/>
        <v>-4</v>
      </c>
      <c r="AB319" s="55">
        <f>IF(B319&lt;&gt;"", B319, "")</f>
        <v>45727</v>
      </c>
      <c r="AC319" s="53">
        <f>IF(OR(AB319="", Z319=""), "", AB319-Z319)</f>
        <v>1</v>
      </c>
      <c r="AD319" s="45">
        <f>IF(B319&lt;&gt;"", B319, "")</f>
        <v>45727</v>
      </c>
      <c r="AE319" s="4">
        <v>45726</v>
      </c>
      <c r="AF319" s="19">
        <f t="shared" si="63"/>
        <v>1</v>
      </c>
      <c r="AG319" s="72"/>
      <c r="AH319" s="2"/>
      <c r="AI319" s="2"/>
      <c r="AJ319" s="2"/>
      <c r="AK319" s="2"/>
      <c r="AL319" s="2"/>
    </row>
    <row r="320" spans="1:38" hidden="1">
      <c r="A320" s="38">
        <v>319</v>
      </c>
      <c r="B320" s="59">
        <v>45727</v>
      </c>
      <c r="C320" s="103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17">
        <f t="shared" si="52"/>
        <v>45627</v>
      </c>
      <c r="L320" s="19" t="str">
        <f t="shared" si="53"/>
        <v/>
      </c>
      <c r="M320" s="5">
        <f t="shared" si="54"/>
        <v>45638</v>
      </c>
      <c r="O320" s="19" t="str">
        <f t="shared" si="55"/>
        <v/>
      </c>
      <c r="P320" s="5">
        <f t="shared" si="56"/>
        <v>45653</v>
      </c>
      <c r="R320" s="19" t="str">
        <f t="shared" si="57"/>
        <v/>
      </c>
      <c r="S320" s="5">
        <f t="shared" si="64"/>
        <v>45658</v>
      </c>
      <c r="U320" s="19" t="str">
        <f t="shared" si="58"/>
        <v/>
      </c>
      <c r="V320" s="5">
        <f t="shared" si="59"/>
        <v>45697</v>
      </c>
      <c r="W320" s="4">
        <v>45701</v>
      </c>
      <c r="X320" s="19">
        <f t="shared" si="60"/>
        <v>-4</v>
      </c>
      <c r="Y320" s="55">
        <f t="shared" si="61"/>
        <v>45722</v>
      </c>
      <c r="Z320" s="4">
        <v>45712</v>
      </c>
      <c r="AA320" s="53">
        <f t="shared" si="62"/>
        <v>10</v>
      </c>
      <c r="AB320" s="55">
        <f>IF(B320&lt;&gt;"", B320, "")</f>
        <v>45727</v>
      </c>
      <c r="AC320" s="53">
        <f>IF(OR(AB320="", Z320=""), "", AB320-Z320)</f>
        <v>15</v>
      </c>
      <c r="AD320" s="45">
        <f>IF(B320&lt;&gt;"", B320, "")</f>
        <v>45727</v>
      </c>
      <c r="AE320" s="4">
        <v>45712</v>
      </c>
      <c r="AF320" s="19">
        <f t="shared" si="63"/>
        <v>15</v>
      </c>
      <c r="AG320" s="72"/>
      <c r="AH320" s="2"/>
      <c r="AI320" s="2"/>
      <c r="AJ320" s="2"/>
      <c r="AK320" s="2"/>
      <c r="AL320" s="2"/>
    </row>
    <row r="321" spans="1:38" hidden="1">
      <c r="A321" s="38">
        <v>320</v>
      </c>
      <c r="B321" s="59">
        <v>45727</v>
      </c>
      <c r="C321" s="97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17">
        <f t="shared" si="52"/>
        <v>45627</v>
      </c>
      <c r="L321" s="19" t="str">
        <f t="shared" si="53"/>
        <v/>
      </c>
      <c r="M321" s="5">
        <f t="shared" si="54"/>
        <v>45638</v>
      </c>
      <c r="O321" s="19" t="str">
        <f t="shared" si="55"/>
        <v/>
      </c>
      <c r="P321" s="5">
        <f t="shared" si="56"/>
        <v>45653</v>
      </c>
      <c r="R321" s="19" t="str">
        <f t="shared" si="57"/>
        <v/>
      </c>
      <c r="S321" s="5">
        <f t="shared" si="64"/>
        <v>45658</v>
      </c>
      <c r="U321" s="19" t="str">
        <f t="shared" si="58"/>
        <v/>
      </c>
      <c r="V321" s="5">
        <f t="shared" si="59"/>
        <v>45697</v>
      </c>
      <c r="X321" s="19" t="str">
        <f t="shared" si="60"/>
        <v/>
      </c>
      <c r="Y321" s="55">
        <f t="shared" si="61"/>
        <v>45722</v>
      </c>
      <c r="Z321" s="4"/>
      <c r="AA321" s="53" t="str">
        <f t="shared" si="62"/>
        <v/>
      </c>
      <c r="AB321" s="55">
        <f>IF(B321&lt;&gt;"", B321, "")</f>
        <v>45727</v>
      </c>
      <c r="AC321" s="53" t="str">
        <f>IF(OR(AB321="", Z321=""), "", AB321-Z321)</f>
        <v/>
      </c>
      <c r="AD321" s="45">
        <f>IF(B321&lt;&gt;"", B321, "")</f>
        <v>45727</v>
      </c>
      <c r="AF321" s="19" t="str">
        <f t="shared" si="63"/>
        <v/>
      </c>
      <c r="AG321" s="72"/>
      <c r="AH321" s="2"/>
      <c r="AI321" s="2"/>
      <c r="AJ321" s="2"/>
      <c r="AK321" s="2"/>
      <c r="AL321" s="2"/>
    </row>
    <row r="322" spans="1:38" hidden="1">
      <c r="A322" s="38">
        <v>321</v>
      </c>
      <c r="B322" s="59">
        <v>45728</v>
      </c>
      <c r="C322" s="103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17">
        <f t="shared" ref="J322:J385" si="65">B322-100</f>
        <v>45628</v>
      </c>
      <c r="L322" s="19" t="str">
        <f t="shared" ref="L322:L385" si="66">IF(OR(J322="", K322=""), "", J322-K322)</f>
        <v/>
      </c>
      <c r="M322" s="5">
        <f t="shared" ref="M322:M385" si="67">B322-89</f>
        <v>45639</v>
      </c>
      <c r="O322" s="19" t="str">
        <f t="shared" ref="O322:O385" si="68">IF(OR(M322="", N322=""), "", M322-N322)</f>
        <v/>
      </c>
      <c r="P322" s="5">
        <f t="shared" ref="P322:P385" si="69">B322-74</f>
        <v>45654</v>
      </c>
      <c r="R322" s="19" t="str">
        <f t="shared" ref="R322:R385" si="70">IF(OR(P322="", Q322=""), "", P322-Q322)</f>
        <v/>
      </c>
      <c r="S322" s="5">
        <f t="shared" si="64"/>
        <v>45659</v>
      </c>
      <c r="U322" s="19" t="str">
        <f t="shared" ref="U322:U385" si="71">IF(OR(S322="", T322=""), "", S322-T322)</f>
        <v/>
      </c>
      <c r="V322" s="5">
        <f t="shared" ref="V322:V385" si="72">B322-30</f>
        <v>45698</v>
      </c>
      <c r="W322" s="4">
        <v>45705</v>
      </c>
      <c r="X322" s="19">
        <f t="shared" ref="X322:X385" si="73">IF(OR(V322="", W322=""), "", V322-W322)</f>
        <v>-7</v>
      </c>
      <c r="Y322" s="55">
        <f t="shared" ref="Y322:Y385" si="74">B322-5</f>
        <v>45723</v>
      </c>
      <c r="Z322" s="4">
        <v>45730</v>
      </c>
      <c r="AA322" s="53">
        <f t="shared" ref="AA322:AA385" si="75">IF(OR(Y322="", Z322=""), "", Y322-Z322)</f>
        <v>-7</v>
      </c>
      <c r="AB322" s="55">
        <f>IF(B322&lt;&gt;"", B322, "")</f>
        <v>45728</v>
      </c>
      <c r="AC322" s="53">
        <f>IF(OR(AB322="", Z322=""), "", AB322-Z322)</f>
        <v>-2</v>
      </c>
      <c r="AD322" s="45">
        <f>IF(B322&lt;&gt;"", B322, "")</f>
        <v>45728</v>
      </c>
      <c r="AE322" s="4">
        <v>45730</v>
      </c>
      <c r="AF322" s="19">
        <f t="shared" ref="AF322:AF385" si="76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idden="1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17">
        <f t="shared" si="65"/>
        <v>45628</v>
      </c>
      <c r="K323" s="4">
        <v>45642</v>
      </c>
      <c r="L323" s="19">
        <f t="shared" si="66"/>
        <v>-14</v>
      </c>
      <c r="M323" s="5">
        <f t="shared" si="67"/>
        <v>45639</v>
      </c>
      <c r="O323" s="19" t="str">
        <f t="shared" si="68"/>
        <v/>
      </c>
      <c r="P323" s="5">
        <f t="shared" si="69"/>
        <v>45654</v>
      </c>
      <c r="R323" s="19" t="str">
        <f t="shared" si="70"/>
        <v/>
      </c>
      <c r="S323" s="5">
        <f t="shared" si="64"/>
        <v>45659</v>
      </c>
      <c r="T323" s="4">
        <v>45644</v>
      </c>
      <c r="U323" s="19">
        <f t="shared" si="71"/>
        <v>15</v>
      </c>
      <c r="V323" s="5">
        <f t="shared" si="72"/>
        <v>45698</v>
      </c>
      <c r="W323" s="4">
        <v>45701</v>
      </c>
      <c r="X323" s="19">
        <f t="shared" si="73"/>
        <v>-3</v>
      </c>
      <c r="Y323" s="55">
        <f t="shared" si="74"/>
        <v>45723</v>
      </c>
      <c r="Z323" s="4">
        <v>45735</v>
      </c>
      <c r="AA323" s="53">
        <f t="shared" si="75"/>
        <v>-12</v>
      </c>
      <c r="AB323" s="55">
        <f>IF(B323&lt;&gt;"", B323, "")</f>
        <v>45728</v>
      </c>
      <c r="AC323" s="53">
        <f>IF(OR(AB323="", Z323=""), "", AB323-Z323)</f>
        <v>-7</v>
      </c>
      <c r="AD323" s="45">
        <f>IF(B323&lt;&gt;"", B323, "")</f>
        <v>45728</v>
      </c>
      <c r="AE323" s="4">
        <v>45735</v>
      </c>
      <c r="AF323" s="19">
        <f t="shared" si="76"/>
        <v>-7</v>
      </c>
      <c r="AG323" s="72"/>
      <c r="AH323" s="2"/>
      <c r="AI323" s="2"/>
      <c r="AJ323" s="2"/>
      <c r="AK323" s="2"/>
      <c r="AL323" s="2"/>
    </row>
    <row r="324" spans="1:38" hidden="1">
      <c r="A324" s="38">
        <v>323</v>
      </c>
      <c r="B324" s="59">
        <v>45729</v>
      </c>
      <c r="C324" s="103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17">
        <f t="shared" si="65"/>
        <v>45629</v>
      </c>
      <c r="L324" s="19" t="str">
        <f t="shared" si="66"/>
        <v/>
      </c>
      <c r="M324" s="5">
        <f t="shared" si="67"/>
        <v>45640</v>
      </c>
      <c r="O324" s="19" t="str">
        <f t="shared" si="68"/>
        <v/>
      </c>
      <c r="P324" s="5">
        <f t="shared" si="69"/>
        <v>45655</v>
      </c>
      <c r="R324" s="19" t="str">
        <f t="shared" si="70"/>
        <v/>
      </c>
      <c r="S324" s="5">
        <f t="shared" si="64"/>
        <v>45660</v>
      </c>
      <c r="U324" s="19" t="str">
        <f t="shared" si="71"/>
        <v/>
      </c>
      <c r="V324" s="5">
        <f t="shared" si="72"/>
        <v>45699</v>
      </c>
      <c r="W324" s="4">
        <v>45716</v>
      </c>
      <c r="X324" s="19">
        <f t="shared" si="73"/>
        <v>-17</v>
      </c>
      <c r="Y324" s="55">
        <f t="shared" si="74"/>
        <v>45724</v>
      </c>
      <c r="Z324" s="4">
        <v>45727</v>
      </c>
      <c r="AA324" s="53">
        <f t="shared" si="75"/>
        <v>-3</v>
      </c>
      <c r="AB324" s="55">
        <f>IF(B324&lt;&gt;"", B324, "")</f>
        <v>45729</v>
      </c>
      <c r="AC324" s="53">
        <f>IF(OR(AB324="", Z324=""), "", AB324-Z324)</f>
        <v>2</v>
      </c>
      <c r="AD324" s="45">
        <f>IF(B324&lt;&gt;"", B324, "")</f>
        <v>45729</v>
      </c>
      <c r="AE324" s="4">
        <v>45727</v>
      </c>
      <c r="AF324" s="19">
        <f t="shared" si="76"/>
        <v>2</v>
      </c>
      <c r="AG324" s="72"/>
      <c r="AH324" s="2"/>
      <c r="AI324" s="2"/>
      <c r="AJ324" s="2"/>
      <c r="AK324" s="2"/>
      <c r="AL324" s="2"/>
    </row>
    <row r="325" spans="1:38" hidden="1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17">
        <f t="shared" si="65"/>
        <v>45629</v>
      </c>
      <c r="L325" s="19" t="str">
        <f t="shared" si="66"/>
        <v/>
      </c>
      <c r="M325" s="5">
        <f t="shared" si="67"/>
        <v>45640</v>
      </c>
      <c r="N325" s="4">
        <v>45335</v>
      </c>
      <c r="O325" s="19">
        <f t="shared" si="68"/>
        <v>305</v>
      </c>
      <c r="P325" s="5">
        <f t="shared" si="69"/>
        <v>45655</v>
      </c>
      <c r="Q325" s="4">
        <v>45701</v>
      </c>
      <c r="R325" s="19">
        <f t="shared" si="70"/>
        <v>-46</v>
      </c>
      <c r="S325" s="5">
        <f t="shared" ref="S325:S388" si="77">B325-69</f>
        <v>45660</v>
      </c>
      <c r="T325" s="4">
        <v>45716</v>
      </c>
      <c r="U325" s="19">
        <f t="shared" si="71"/>
        <v>-56</v>
      </c>
      <c r="V325" s="5">
        <f t="shared" si="72"/>
        <v>45699</v>
      </c>
      <c r="W325" s="4">
        <v>45724</v>
      </c>
      <c r="X325" s="19">
        <f t="shared" si="73"/>
        <v>-25</v>
      </c>
      <c r="Y325" s="55">
        <f t="shared" si="74"/>
        <v>45724</v>
      </c>
      <c r="Z325" s="4">
        <v>45724</v>
      </c>
      <c r="AA325" s="53">
        <f t="shared" si="75"/>
        <v>0</v>
      </c>
      <c r="AB325" s="55">
        <f>IF(B325&lt;&gt;"", B325, "")</f>
        <v>45729</v>
      </c>
      <c r="AC325" s="53">
        <f>IF(OR(AB325="", Z325=""), "", AB325-Z325)</f>
        <v>5</v>
      </c>
      <c r="AD325" s="45">
        <f>IF(B325&lt;&gt;"", B325, "")</f>
        <v>45729</v>
      </c>
      <c r="AE325" s="4">
        <v>45724</v>
      </c>
      <c r="AF325" s="19">
        <f t="shared" si="76"/>
        <v>5</v>
      </c>
      <c r="AG325" s="72"/>
      <c r="AH325" s="2"/>
      <c r="AI325" s="2"/>
      <c r="AJ325" s="2"/>
      <c r="AK325" s="2"/>
      <c r="AL325" s="2"/>
    </row>
    <row r="326" spans="1:38" hidden="1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17">
        <f t="shared" si="65"/>
        <v>45629</v>
      </c>
      <c r="L326" s="19" t="str">
        <f t="shared" si="66"/>
        <v/>
      </c>
      <c r="M326" s="5">
        <f t="shared" si="67"/>
        <v>45640</v>
      </c>
      <c r="N326" s="4">
        <v>45335</v>
      </c>
      <c r="O326" s="19">
        <f t="shared" si="68"/>
        <v>305</v>
      </c>
      <c r="P326" s="5">
        <f t="shared" si="69"/>
        <v>45655</v>
      </c>
      <c r="Q326" s="4">
        <v>45701</v>
      </c>
      <c r="R326" s="19">
        <f t="shared" si="70"/>
        <v>-46</v>
      </c>
      <c r="S326" s="5">
        <f t="shared" si="77"/>
        <v>45660</v>
      </c>
      <c r="T326" s="4">
        <v>45716</v>
      </c>
      <c r="U326" s="19">
        <f t="shared" si="71"/>
        <v>-56</v>
      </c>
      <c r="V326" s="5">
        <f t="shared" si="72"/>
        <v>45699</v>
      </c>
      <c r="W326" s="4">
        <v>45724</v>
      </c>
      <c r="X326" s="19">
        <f t="shared" si="73"/>
        <v>-25</v>
      </c>
      <c r="Y326" s="55">
        <f t="shared" si="74"/>
        <v>45724</v>
      </c>
      <c r="Z326" s="4">
        <v>45724</v>
      </c>
      <c r="AA326" s="53">
        <f t="shared" si="75"/>
        <v>0</v>
      </c>
      <c r="AB326" s="55">
        <f>IF(B326&lt;&gt;"", B326, "")</f>
        <v>45729</v>
      </c>
      <c r="AC326" s="53">
        <f>IF(OR(AB326="", Z326=""), "", AB326-Z326)</f>
        <v>5</v>
      </c>
      <c r="AD326" s="45">
        <f>IF(B326&lt;&gt;"", B326, "")</f>
        <v>45729</v>
      </c>
      <c r="AE326" s="4">
        <v>45724</v>
      </c>
      <c r="AF326" s="19">
        <f t="shared" si="76"/>
        <v>5</v>
      </c>
      <c r="AG326" s="72"/>
      <c r="AH326" s="2"/>
      <c r="AI326" s="2"/>
      <c r="AJ326" s="2"/>
      <c r="AK326" s="2"/>
      <c r="AL326" s="2"/>
    </row>
    <row r="327" spans="1:38" hidden="1">
      <c r="A327" s="38">
        <v>326</v>
      </c>
      <c r="B327" s="59">
        <v>45730</v>
      </c>
      <c r="C327" s="97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17">
        <f t="shared" si="65"/>
        <v>45630</v>
      </c>
      <c r="K327" s="114">
        <v>45660</v>
      </c>
      <c r="L327" s="19">
        <f t="shared" si="66"/>
        <v>-30</v>
      </c>
      <c r="M327" s="5">
        <f t="shared" si="67"/>
        <v>45641</v>
      </c>
      <c r="O327" s="19" t="str">
        <f t="shared" si="68"/>
        <v/>
      </c>
      <c r="P327" s="5">
        <f t="shared" si="69"/>
        <v>45656</v>
      </c>
      <c r="R327" s="19" t="str">
        <f t="shared" si="70"/>
        <v/>
      </c>
      <c r="S327" s="5">
        <f t="shared" si="77"/>
        <v>45661</v>
      </c>
      <c r="T327" s="114">
        <v>45664</v>
      </c>
      <c r="U327" s="19">
        <f t="shared" si="71"/>
        <v>-3</v>
      </c>
      <c r="V327" s="5">
        <f t="shared" si="72"/>
        <v>45700</v>
      </c>
      <c r="W327" s="4">
        <v>45714</v>
      </c>
      <c r="X327" s="19">
        <f t="shared" si="73"/>
        <v>-14</v>
      </c>
      <c r="Y327" s="55">
        <f t="shared" si="74"/>
        <v>45725</v>
      </c>
      <c r="Z327" s="4">
        <v>45768</v>
      </c>
      <c r="AA327" s="53">
        <f t="shared" si="75"/>
        <v>-43</v>
      </c>
      <c r="AB327" s="55">
        <f>IF(B327&lt;&gt;"", B327, "")</f>
        <v>45730</v>
      </c>
      <c r="AC327" s="53">
        <f>IF(OR(AB327="", Z327=""), "", AB327-Z327)</f>
        <v>-38</v>
      </c>
      <c r="AD327" s="45">
        <f>IF(B327&lt;&gt;"", B327, "")</f>
        <v>45730</v>
      </c>
      <c r="AE327" s="4">
        <v>45768</v>
      </c>
      <c r="AF327" s="19">
        <f t="shared" si="76"/>
        <v>-38</v>
      </c>
      <c r="AG327" s="72"/>
      <c r="AH327" s="2"/>
      <c r="AI327" s="2"/>
      <c r="AJ327" s="2"/>
      <c r="AK327" s="2"/>
      <c r="AL327" s="2"/>
    </row>
    <row r="328" spans="1:38" hidden="1">
      <c r="A328" s="38">
        <v>327</v>
      </c>
      <c r="B328" s="59">
        <v>45731</v>
      </c>
      <c r="C328" s="97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17">
        <f t="shared" si="65"/>
        <v>45631</v>
      </c>
      <c r="L328" s="19" t="str">
        <f t="shared" si="66"/>
        <v/>
      </c>
      <c r="M328" s="5">
        <f t="shared" si="67"/>
        <v>45642</v>
      </c>
      <c r="O328" s="19" t="str">
        <f t="shared" si="68"/>
        <v/>
      </c>
      <c r="P328" s="5">
        <f t="shared" si="69"/>
        <v>45657</v>
      </c>
      <c r="R328" s="19" t="str">
        <f t="shared" si="70"/>
        <v/>
      </c>
      <c r="S328" s="5">
        <f t="shared" si="77"/>
        <v>45662</v>
      </c>
      <c r="U328" s="19" t="str">
        <f t="shared" si="71"/>
        <v/>
      </c>
      <c r="V328" s="5">
        <f t="shared" si="72"/>
        <v>45701</v>
      </c>
      <c r="X328" s="19" t="str">
        <f t="shared" si="73"/>
        <v/>
      </c>
      <c r="Y328" s="55">
        <f t="shared" si="74"/>
        <v>45726</v>
      </c>
      <c r="Z328" s="4"/>
      <c r="AA328" s="53" t="str">
        <f t="shared" si="75"/>
        <v/>
      </c>
      <c r="AB328" s="55">
        <f>IF(B328&lt;&gt;"", B328, "")</f>
        <v>45731</v>
      </c>
      <c r="AC328" s="53" t="str">
        <f>IF(OR(AB328="", Z328=""), "", AB328-Z328)</f>
        <v/>
      </c>
      <c r="AD328" s="45">
        <f>IF(B328&lt;&gt;"", B328, "")</f>
        <v>45731</v>
      </c>
      <c r="AF328" s="19" t="str">
        <f t="shared" si="76"/>
        <v/>
      </c>
      <c r="AG328" s="72"/>
      <c r="AH328" s="2"/>
      <c r="AI328" s="2"/>
      <c r="AJ328" s="2"/>
      <c r="AK328" s="2"/>
      <c r="AL328" s="2"/>
    </row>
    <row r="329" spans="1:38" hidden="1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17">
        <f t="shared" si="65"/>
        <v>45631</v>
      </c>
      <c r="K329" s="4">
        <v>45637</v>
      </c>
      <c r="L329" s="19">
        <f t="shared" si="66"/>
        <v>-6</v>
      </c>
      <c r="M329" s="5">
        <f t="shared" si="67"/>
        <v>45642</v>
      </c>
      <c r="O329" s="19" t="str">
        <f t="shared" si="68"/>
        <v/>
      </c>
      <c r="P329" s="5">
        <f t="shared" si="69"/>
        <v>45657</v>
      </c>
      <c r="R329" s="19" t="str">
        <f t="shared" si="70"/>
        <v/>
      </c>
      <c r="S329" s="5">
        <f t="shared" si="77"/>
        <v>45662</v>
      </c>
      <c r="T329" s="4">
        <v>45666</v>
      </c>
      <c r="U329" s="19">
        <f t="shared" si="71"/>
        <v>-4</v>
      </c>
      <c r="V329" s="5">
        <f t="shared" si="72"/>
        <v>45701</v>
      </c>
      <c r="W329" s="4">
        <v>45730</v>
      </c>
      <c r="X329" s="19">
        <f t="shared" si="73"/>
        <v>-29</v>
      </c>
      <c r="Y329" s="55">
        <f t="shared" si="74"/>
        <v>45726</v>
      </c>
      <c r="Z329" s="4">
        <v>45730</v>
      </c>
      <c r="AA329" s="53">
        <f t="shared" si="75"/>
        <v>-4</v>
      </c>
      <c r="AB329" s="55">
        <f>IF(B329&lt;&gt;"", B329, "")</f>
        <v>45731</v>
      </c>
      <c r="AC329" s="53">
        <f>IF(OR(AB329="", Z329=""), "", AB329-Z329)</f>
        <v>1</v>
      </c>
      <c r="AD329" s="45">
        <f>IF(B329&lt;&gt;"", B329, "")</f>
        <v>45731</v>
      </c>
      <c r="AE329" s="4">
        <v>45730</v>
      </c>
      <c r="AF329" s="19">
        <f t="shared" si="76"/>
        <v>1</v>
      </c>
      <c r="AG329" s="72"/>
      <c r="AH329" s="2"/>
      <c r="AI329" s="2"/>
      <c r="AJ329" s="2"/>
      <c r="AK329" s="2"/>
      <c r="AL329" s="2"/>
    </row>
    <row r="330" spans="1:38" hidden="1">
      <c r="A330" s="38">
        <v>329</v>
      </c>
      <c r="B330" s="59">
        <v>45731</v>
      </c>
      <c r="C330" s="103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17">
        <f t="shared" si="65"/>
        <v>45631</v>
      </c>
      <c r="L330" s="19" t="str">
        <f t="shared" si="66"/>
        <v/>
      </c>
      <c r="M330" s="5">
        <f t="shared" si="67"/>
        <v>45642</v>
      </c>
      <c r="O330" s="19" t="str">
        <f t="shared" si="68"/>
        <v/>
      </c>
      <c r="P330" s="5">
        <f t="shared" si="69"/>
        <v>45657</v>
      </c>
      <c r="R330" s="19" t="str">
        <f t="shared" si="70"/>
        <v/>
      </c>
      <c r="S330" s="5">
        <f t="shared" si="77"/>
        <v>45662</v>
      </c>
      <c r="U330" s="19" t="str">
        <f t="shared" si="71"/>
        <v/>
      </c>
      <c r="V330" s="5">
        <f t="shared" si="72"/>
        <v>45701</v>
      </c>
      <c r="X330" s="19" t="str">
        <f t="shared" si="73"/>
        <v/>
      </c>
      <c r="Y330" s="55">
        <f t="shared" si="74"/>
        <v>45726</v>
      </c>
      <c r="Z330" s="4"/>
      <c r="AA330" s="53" t="str">
        <f t="shared" si="75"/>
        <v/>
      </c>
      <c r="AB330" s="55">
        <f>IF(B330&lt;&gt;"", B330, "")</f>
        <v>45731</v>
      </c>
      <c r="AC330" s="53" t="str">
        <f>IF(OR(AB330="", Z330=""), "", AB330-Z330)</f>
        <v/>
      </c>
      <c r="AD330" s="45">
        <f>IF(B330&lt;&gt;"", B330, "")</f>
        <v>45731</v>
      </c>
      <c r="AF330" s="19" t="str">
        <f t="shared" si="76"/>
        <v/>
      </c>
      <c r="AG330" s="72"/>
      <c r="AH330" s="2"/>
      <c r="AI330" s="2"/>
      <c r="AJ330" s="2"/>
      <c r="AK330" s="2"/>
      <c r="AL330" s="2"/>
    </row>
    <row r="331" spans="1:38" hidden="1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17">
        <f t="shared" si="65"/>
        <v>45633</v>
      </c>
      <c r="L331" s="19" t="str">
        <f t="shared" si="66"/>
        <v/>
      </c>
      <c r="M331" s="5">
        <f t="shared" si="67"/>
        <v>45644</v>
      </c>
      <c r="N331" s="4">
        <v>45335</v>
      </c>
      <c r="O331" s="19">
        <f t="shared" si="68"/>
        <v>309</v>
      </c>
      <c r="P331" s="5">
        <f t="shared" si="69"/>
        <v>45659</v>
      </c>
      <c r="Q331" s="4">
        <v>45701</v>
      </c>
      <c r="R331" s="19">
        <f t="shared" si="70"/>
        <v>-42</v>
      </c>
      <c r="S331" s="5">
        <f t="shared" si="77"/>
        <v>45664</v>
      </c>
      <c r="T331" s="4">
        <v>45716</v>
      </c>
      <c r="U331" s="19">
        <f t="shared" si="71"/>
        <v>-52</v>
      </c>
      <c r="V331" s="5">
        <f t="shared" si="72"/>
        <v>45703</v>
      </c>
      <c r="W331" s="4">
        <v>45724</v>
      </c>
      <c r="X331" s="19">
        <f t="shared" si="73"/>
        <v>-21</v>
      </c>
      <c r="Y331" s="55">
        <f t="shared" si="74"/>
        <v>45728</v>
      </c>
      <c r="Z331" s="4">
        <v>45724</v>
      </c>
      <c r="AA331" s="53">
        <f t="shared" si="75"/>
        <v>4</v>
      </c>
      <c r="AB331" s="55">
        <f>IF(B331&lt;&gt;"", B331, "")</f>
        <v>45733</v>
      </c>
      <c r="AC331" s="53">
        <f>IF(OR(AB331="", Z331=""), "", AB331-Z331)</f>
        <v>9</v>
      </c>
      <c r="AD331" s="45">
        <f>IF(B331&lt;&gt;"", B331, "")</f>
        <v>45733</v>
      </c>
      <c r="AE331" s="4">
        <v>45724</v>
      </c>
      <c r="AF331" s="19">
        <f t="shared" si="76"/>
        <v>9</v>
      </c>
      <c r="AG331" s="72"/>
      <c r="AH331" s="2"/>
      <c r="AI331" s="2"/>
      <c r="AJ331" s="2"/>
      <c r="AK331" s="2"/>
      <c r="AL331" s="2"/>
    </row>
    <row r="332" spans="1:38" hidden="1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17">
        <f t="shared" si="65"/>
        <v>45634</v>
      </c>
      <c r="L332" s="19" t="str">
        <f t="shared" si="66"/>
        <v/>
      </c>
      <c r="M332" s="5">
        <f t="shared" si="67"/>
        <v>45645</v>
      </c>
      <c r="N332" s="4">
        <v>45335</v>
      </c>
      <c r="O332" s="19">
        <f t="shared" si="68"/>
        <v>310</v>
      </c>
      <c r="P332" s="5">
        <f t="shared" si="69"/>
        <v>45660</v>
      </c>
      <c r="Q332" s="4">
        <v>45701</v>
      </c>
      <c r="R332" s="19">
        <f t="shared" si="70"/>
        <v>-41</v>
      </c>
      <c r="S332" s="5">
        <f t="shared" si="77"/>
        <v>45665</v>
      </c>
      <c r="T332" s="4">
        <v>45716</v>
      </c>
      <c r="U332" s="19">
        <f t="shared" si="71"/>
        <v>-51</v>
      </c>
      <c r="V332" s="5">
        <f t="shared" si="72"/>
        <v>45704</v>
      </c>
      <c r="W332" s="4">
        <v>45728</v>
      </c>
      <c r="X332" s="19">
        <f t="shared" si="73"/>
        <v>-24</v>
      </c>
      <c r="Y332" s="55">
        <f t="shared" si="74"/>
        <v>45729</v>
      </c>
      <c r="Z332" s="4">
        <v>45728</v>
      </c>
      <c r="AA332" s="53">
        <f t="shared" si="75"/>
        <v>1</v>
      </c>
      <c r="AB332" s="55">
        <f>IF(B332&lt;&gt;"", B332, "")</f>
        <v>45734</v>
      </c>
      <c r="AC332" s="53">
        <f>IF(OR(AB332="", Z332=""), "", AB332-Z332)</f>
        <v>6</v>
      </c>
      <c r="AD332" s="45">
        <f>IF(B332&lt;&gt;"", B332, "")</f>
        <v>45734</v>
      </c>
      <c r="AE332" s="4">
        <v>45728</v>
      </c>
      <c r="AF332" s="19">
        <f t="shared" si="76"/>
        <v>6</v>
      </c>
      <c r="AG332" s="72"/>
      <c r="AH332" s="2"/>
      <c r="AI332" s="2"/>
      <c r="AJ332" s="2"/>
      <c r="AK332" s="2"/>
      <c r="AL332" s="2"/>
    </row>
    <row r="333" spans="1:38" hidden="1">
      <c r="A333" s="38">
        <v>332</v>
      </c>
      <c r="B333" s="59">
        <v>45735</v>
      </c>
      <c r="C333" s="100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17">
        <f t="shared" si="65"/>
        <v>45635</v>
      </c>
      <c r="L333" s="19" t="str">
        <f t="shared" si="66"/>
        <v/>
      </c>
      <c r="M333" s="5">
        <f t="shared" si="67"/>
        <v>45646</v>
      </c>
      <c r="O333" s="19" t="str">
        <f t="shared" si="68"/>
        <v/>
      </c>
      <c r="P333" s="5">
        <f t="shared" si="69"/>
        <v>45661</v>
      </c>
      <c r="R333" s="19" t="str">
        <f t="shared" si="70"/>
        <v/>
      </c>
      <c r="S333" s="5">
        <f t="shared" si="77"/>
        <v>45666</v>
      </c>
      <c r="T333" s="4">
        <v>45667</v>
      </c>
      <c r="U333" s="19">
        <f t="shared" si="71"/>
        <v>-1</v>
      </c>
      <c r="V333" s="5">
        <f t="shared" si="72"/>
        <v>45705</v>
      </c>
      <c r="W333" s="4">
        <v>45693</v>
      </c>
      <c r="X333" s="19">
        <f t="shared" si="73"/>
        <v>12</v>
      </c>
      <c r="Y333" s="55">
        <f t="shared" si="74"/>
        <v>45730</v>
      </c>
      <c r="Z333" s="4">
        <v>45723</v>
      </c>
      <c r="AA333" s="53">
        <f t="shared" si="75"/>
        <v>7</v>
      </c>
      <c r="AB333" s="55">
        <f>IF(B333&lt;&gt;"", B333, "")</f>
        <v>45735</v>
      </c>
      <c r="AC333" s="53">
        <f>IF(OR(AB333="", Z333=""), "", AB333-Z333)</f>
        <v>12</v>
      </c>
      <c r="AD333" s="45">
        <f>IF(B333&lt;&gt;"", B333, "")</f>
        <v>45735</v>
      </c>
      <c r="AE333" s="4">
        <v>45723</v>
      </c>
      <c r="AF333" s="19">
        <f t="shared" si="76"/>
        <v>12</v>
      </c>
      <c r="AG333" s="72"/>
      <c r="AH333" s="2"/>
      <c r="AI333" s="2"/>
      <c r="AJ333" s="2"/>
      <c r="AK333" s="2"/>
      <c r="AL333" s="2"/>
    </row>
    <row r="334" spans="1:38" hidden="1">
      <c r="A334" s="38">
        <v>333</v>
      </c>
      <c r="B334" s="59">
        <v>45735</v>
      </c>
      <c r="C334" s="100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17">
        <f t="shared" si="65"/>
        <v>45635</v>
      </c>
      <c r="L334" s="19" t="str">
        <f t="shared" si="66"/>
        <v/>
      </c>
      <c r="M334" s="5">
        <f t="shared" si="67"/>
        <v>45646</v>
      </c>
      <c r="O334" s="19" t="str">
        <f t="shared" si="68"/>
        <v/>
      </c>
      <c r="P334" s="5">
        <f t="shared" si="69"/>
        <v>45661</v>
      </c>
      <c r="R334" s="19" t="str">
        <f t="shared" si="70"/>
        <v/>
      </c>
      <c r="S334" s="5">
        <f t="shared" si="77"/>
        <v>45666</v>
      </c>
      <c r="T334" s="4">
        <v>45667</v>
      </c>
      <c r="U334" s="19">
        <f t="shared" si="71"/>
        <v>-1</v>
      </c>
      <c r="V334" s="5">
        <f t="shared" si="72"/>
        <v>45705</v>
      </c>
      <c r="W334" s="4">
        <v>45701</v>
      </c>
      <c r="X334" s="19">
        <f t="shared" si="73"/>
        <v>4</v>
      </c>
      <c r="Y334" s="55">
        <f t="shared" si="74"/>
        <v>45730</v>
      </c>
      <c r="Z334" s="4">
        <v>45723</v>
      </c>
      <c r="AA334" s="53">
        <f t="shared" si="75"/>
        <v>7</v>
      </c>
      <c r="AB334" s="55">
        <f>IF(B334&lt;&gt;"", B334, "")</f>
        <v>45735</v>
      </c>
      <c r="AC334" s="53">
        <f>IF(OR(AB334="", Z334=""), "", AB334-Z334)</f>
        <v>12</v>
      </c>
      <c r="AD334" s="45">
        <f>IF(B334&lt;&gt;"", B334, "")</f>
        <v>45735</v>
      </c>
      <c r="AE334" s="4">
        <v>45723</v>
      </c>
      <c r="AF334" s="19">
        <f t="shared" si="76"/>
        <v>12</v>
      </c>
      <c r="AG334" s="72"/>
      <c r="AH334" s="2"/>
      <c r="AI334" s="2"/>
      <c r="AJ334" s="2"/>
      <c r="AK334" s="2"/>
      <c r="AL334" s="2"/>
    </row>
    <row r="335" spans="1:38" hidden="1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18">
        <f t="shared" si="65"/>
        <v>45635</v>
      </c>
      <c r="K335" s="7">
        <v>45667</v>
      </c>
      <c r="L335" s="19">
        <f t="shared" si="66"/>
        <v>-32</v>
      </c>
      <c r="M335" s="20">
        <f t="shared" si="67"/>
        <v>45646</v>
      </c>
      <c r="N335" s="7"/>
      <c r="O335" s="19" t="str">
        <f t="shared" si="68"/>
        <v/>
      </c>
      <c r="P335" s="20">
        <f t="shared" si="69"/>
        <v>45661</v>
      </c>
      <c r="Q335" s="7"/>
      <c r="R335" s="19" t="str">
        <f t="shared" si="70"/>
        <v/>
      </c>
      <c r="S335" s="20">
        <f t="shared" si="77"/>
        <v>45666</v>
      </c>
      <c r="T335" s="7">
        <v>45674</v>
      </c>
      <c r="U335" s="19">
        <f t="shared" si="71"/>
        <v>-8</v>
      </c>
      <c r="V335" s="5">
        <f t="shared" si="72"/>
        <v>45705</v>
      </c>
      <c r="W335" s="7">
        <v>45709</v>
      </c>
      <c r="X335" s="19">
        <f t="shared" si="73"/>
        <v>-4</v>
      </c>
      <c r="Y335" s="55">
        <f t="shared" si="74"/>
        <v>45730</v>
      </c>
      <c r="Z335" s="7">
        <v>45709</v>
      </c>
      <c r="AA335" s="53">
        <f t="shared" si="75"/>
        <v>21</v>
      </c>
      <c r="AB335" s="55">
        <f>IF(B335&lt;&gt;"", B335, "")</f>
        <v>45735</v>
      </c>
      <c r="AC335" s="53">
        <f>IF(OR(AB335="", Z335=""), "", AB335-Z335)</f>
        <v>26</v>
      </c>
      <c r="AD335" s="45">
        <f>IF(B335&lt;&gt;"", B335, "")</f>
        <v>45735</v>
      </c>
      <c r="AE335" s="7">
        <v>45709</v>
      </c>
      <c r="AF335" s="19">
        <f t="shared" si="76"/>
        <v>26</v>
      </c>
      <c r="AG335" s="72"/>
      <c r="AH335" s="2"/>
      <c r="AI335" s="2"/>
      <c r="AJ335" s="2"/>
      <c r="AK335" s="2"/>
      <c r="AL335" s="2"/>
    </row>
    <row r="336" spans="1:38" s="49" customFormat="1" hidden="1">
      <c r="A336" s="38">
        <v>335</v>
      </c>
      <c r="B336" s="59">
        <v>45737</v>
      </c>
      <c r="C336" s="104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17">
        <f t="shared" si="65"/>
        <v>45637</v>
      </c>
      <c r="K336" s="4"/>
      <c r="L336" s="19" t="str">
        <f t="shared" si="66"/>
        <v/>
      </c>
      <c r="M336" s="5">
        <f t="shared" si="67"/>
        <v>45648</v>
      </c>
      <c r="N336" s="4"/>
      <c r="O336" s="19" t="str">
        <f t="shared" si="68"/>
        <v/>
      </c>
      <c r="P336" s="5">
        <f t="shared" si="69"/>
        <v>45663</v>
      </c>
      <c r="Q336" s="4"/>
      <c r="R336" s="19" t="str">
        <f t="shared" si="70"/>
        <v/>
      </c>
      <c r="S336" s="5">
        <f t="shared" si="77"/>
        <v>45668</v>
      </c>
      <c r="T336" s="4">
        <v>45664</v>
      </c>
      <c r="U336" s="19">
        <f t="shared" si="71"/>
        <v>4</v>
      </c>
      <c r="V336" s="5">
        <f t="shared" si="72"/>
        <v>45707</v>
      </c>
      <c r="W336" s="4">
        <v>45694</v>
      </c>
      <c r="X336" s="19">
        <f t="shared" si="73"/>
        <v>13</v>
      </c>
      <c r="Y336" s="55">
        <f t="shared" si="74"/>
        <v>45732</v>
      </c>
      <c r="Z336" s="4">
        <v>45713</v>
      </c>
      <c r="AA336" s="53">
        <f t="shared" si="75"/>
        <v>19</v>
      </c>
      <c r="AB336" s="55">
        <f>IF(B336&lt;&gt;"", B336, "")</f>
        <v>45737</v>
      </c>
      <c r="AC336" s="53">
        <f>IF(OR(AB336="", Z336=""), "", AB336-Z336)</f>
        <v>24</v>
      </c>
      <c r="AD336" s="45">
        <f>IF(B336&lt;&gt;"", B336, "")</f>
        <v>45737</v>
      </c>
      <c r="AE336" s="4">
        <v>45713</v>
      </c>
      <c r="AF336" s="19">
        <f t="shared" si="76"/>
        <v>24</v>
      </c>
      <c r="AG336" s="74"/>
      <c r="AH336" s="48"/>
      <c r="AI336" s="48"/>
      <c r="AJ336" s="48"/>
      <c r="AK336" s="48"/>
      <c r="AL336" s="48"/>
    </row>
    <row r="337" spans="1:38" hidden="1">
      <c r="A337" s="38">
        <v>336</v>
      </c>
      <c r="B337" s="59">
        <v>45737</v>
      </c>
      <c r="C337" s="103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17">
        <f t="shared" si="65"/>
        <v>45637</v>
      </c>
      <c r="L337" s="19" t="str">
        <f t="shared" si="66"/>
        <v/>
      </c>
      <c r="M337" s="5">
        <f t="shared" si="67"/>
        <v>45648</v>
      </c>
      <c r="O337" s="19" t="str">
        <f t="shared" si="68"/>
        <v/>
      </c>
      <c r="P337" s="5">
        <f t="shared" si="69"/>
        <v>45663</v>
      </c>
      <c r="R337" s="19" t="str">
        <f t="shared" si="70"/>
        <v/>
      </c>
      <c r="S337" s="5">
        <f t="shared" si="77"/>
        <v>45668</v>
      </c>
      <c r="U337" s="19" t="str">
        <f t="shared" si="71"/>
        <v/>
      </c>
      <c r="V337" s="5">
        <f t="shared" si="72"/>
        <v>45707</v>
      </c>
      <c r="W337" s="4">
        <v>45706</v>
      </c>
      <c r="X337" s="19">
        <f t="shared" si="73"/>
        <v>1</v>
      </c>
      <c r="Y337" s="55">
        <f t="shared" si="74"/>
        <v>45732</v>
      </c>
      <c r="Z337" s="4">
        <v>45736</v>
      </c>
      <c r="AA337" s="53">
        <f t="shared" si="75"/>
        <v>-4</v>
      </c>
      <c r="AB337" s="55">
        <f>IF(B337&lt;&gt;"", B337, "")</f>
        <v>45737</v>
      </c>
      <c r="AC337" s="53">
        <f>IF(OR(AB337="", Z337=""), "", AB337-Z337)</f>
        <v>1</v>
      </c>
      <c r="AD337" s="45">
        <f>IF(B337&lt;&gt;"", B337, "")</f>
        <v>45737</v>
      </c>
      <c r="AE337" s="4">
        <v>45736</v>
      </c>
      <c r="AF337" s="19">
        <f t="shared" si="76"/>
        <v>1</v>
      </c>
      <c r="AG337" s="72"/>
      <c r="AH337" s="2"/>
      <c r="AI337" s="2"/>
      <c r="AJ337" s="2"/>
      <c r="AK337" s="2"/>
      <c r="AL337" s="2"/>
    </row>
    <row r="338" spans="1:38" hidden="1">
      <c r="A338" s="38">
        <v>337</v>
      </c>
      <c r="B338" s="59">
        <v>45738</v>
      </c>
      <c r="C338" s="100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17">
        <f t="shared" si="65"/>
        <v>45638</v>
      </c>
      <c r="L338" s="19" t="str">
        <f t="shared" si="66"/>
        <v/>
      </c>
      <c r="M338" s="5">
        <f t="shared" si="67"/>
        <v>45649</v>
      </c>
      <c r="O338" s="19" t="str">
        <f t="shared" si="68"/>
        <v/>
      </c>
      <c r="P338" s="5">
        <f t="shared" si="69"/>
        <v>45664</v>
      </c>
      <c r="R338" s="19" t="str">
        <f t="shared" si="70"/>
        <v/>
      </c>
      <c r="S338" s="5">
        <f t="shared" si="77"/>
        <v>45669</v>
      </c>
      <c r="U338" s="19" t="str">
        <f t="shared" si="71"/>
        <v/>
      </c>
      <c r="V338" s="5">
        <f t="shared" si="72"/>
        <v>45708</v>
      </c>
      <c r="W338" s="4">
        <v>45720</v>
      </c>
      <c r="X338" s="19">
        <f t="shared" si="73"/>
        <v>-12</v>
      </c>
      <c r="Y338" s="55">
        <f t="shared" si="74"/>
        <v>45733</v>
      </c>
      <c r="Z338" s="4">
        <v>45741</v>
      </c>
      <c r="AA338" s="53">
        <f t="shared" si="75"/>
        <v>-8</v>
      </c>
      <c r="AB338" s="55">
        <f>IF(B338&lt;&gt;"", B338, "")</f>
        <v>45738</v>
      </c>
      <c r="AC338" s="53">
        <f>IF(OR(AB338="", Z338=""), "", AB338-Z338)</f>
        <v>-3</v>
      </c>
      <c r="AD338" s="45">
        <f>IF(B338&lt;&gt;"", B338, "")</f>
        <v>45738</v>
      </c>
      <c r="AE338" s="4">
        <v>45741</v>
      </c>
      <c r="AF338" s="19">
        <f t="shared" si="76"/>
        <v>-3</v>
      </c>
      <c r="AG338" s="72"/>
      <c r="AH338" s="2"/>
      <c r="AI338" s="2"/>
      <c r="AJ338" s="2"/>
      <c r="AK338" s="2"/>
      <c r="AL338" s="2"/>
    </row>
    <row r="339" spans="1:38" s="9" customFormat="1" hidden="1">
      <c r="A339" s="38">
        <v>338</v>
      </c>
      <c r="B339" s="61">
        <v>45738</v>
      </c>
      <c r="C339" s="97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18">
        <f t="shared" si="65"/>
        <v>45638</v>
      </c>
      <c r="K339" s="7">
        <v>45667</v>
      </c>
      <c r="L339" s="19">
        <f t="shared" si="66"/>
        <v>-29</v>
      </c>
      <c r="M339" s="20">
        <f t="shared" si="67"/>
        <v>45649</v>
      </c>
      <c r="N339" s="7"/>
      <c r="O339" s="19" t="str">
        <f t="shared" si="68"/>
        <v/>
      </c>
      <c r="P339" s="20">
        <f t="shared" si="69"/>
        <v>45664</v>
      </c>
      <c r="Q339" s="7"/>
      <c r="R339" s="19" t="str">
        <f t="shared" si="70"/>
        <v/>
      </c>
      <c r="S339" s="20">
        <f t="shared" si="77"/>
        <v>45669</v>
      </c>
      <c r="T339" s="7">
        <v>45674</v>
      </c>
      <c r="U339" s="19">
        <f t="shared" si="71"/>
        <v>-5</v>
      </c>
      <c r="V339" s="5">
        <f t="shared" si="72"/>
        <v>45708</v>
      </c>
      <c r="W339" s="7">
        <v>45707</v>
      </c>
      <c r="X339" s="19">
        <f t="shared" si="73"/>
        <v>1</v>
      </c>
      <c r="Y339" s="55">
        <f t="shared" si="74"/>
        <v>45733</v>
      </c>
      <c r="Z339" s="7">
        <v>45707</v>
      </c>
      <c r="AA339" s="53">
        <f t="shared" si="75"/>
        <v>26</v>
      </c>
      <c r="AB339" s="55">
        <f>IF(B339&lt;&gt;"", B339, "")</f>
        <v>45738</v>
      </c>
      <c r="AC339" s="53">
        <f>IF(OR(AB339="", Z339=""), "", AB339-Z339)</f>
        <v>31</v>
      </c>
      <c r="AD339" s="45">
        <f>IF(B339&lt;&gt;"", B339, "")</f>
        <v>45738</v>
      </c>
      <c r="AE339" s="7">
        <v>45707</v>
      </c>
      <c r="AF339" s="19">
        <f t="shared" si="76"/>
        <v>31</v>
      </c>
      <c r="AG339" s="73"/>
      <c r="AH339" s="8"/>
      <c r="AI339" s="8"/>
      <c r="AJ339" s="8"/>
      <c r="AK339" s="8"/>
      <c r="AL339" s="8"/>
    </row>
    <row r="340" spans="1:38" hidden="1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17">
        <f t="shared" si="65"/>
        <v>45639</v>
      </c>
      <c r="L340" s="19" t="str">
        <f t="shared" si="66"/>
        <v/>
      </c>
      <c r="M340" s="5">
        <f t="shared" si="67"/>
        <v>45650</v>
      </c>
      <c r="O340" s="19" t="str">
        <f t="shared" si="68"/>
        <v/>
      </c>
      <c r="P340" s="5">
        <f t="shared" si="69"/>
        <v>45665</v>
      </c>
      <c r="R340" s="19" t="str">
        <f t="shared" si="70"/>
        <v/>
      </c>
      <c r="S340" s="5">
        <f t="shared" si="77"/>
        <v>45670</v>
      </c>
      <c r="U340" s="19" t="str">
        <f t="shared" si="71"/>
        <v/>
      </c>
      <c r="V340" s="5">
        <f t="shared" si="72"/>
        <v>45709</v>
      </c>
      <c r="X340" s="19" t="str">
        <f t="shared" si="73"/>
        <v/>
      </c>
      <c r="Y340" s="55">
        <f t="shared" si="74"/>
        <v>45734</v>
      </c>
      <c r="Z340" s="4"/>
      <c r="AA340" s="53" t="str">
        <f t="shared" si="75"/>
        <v/>
      </c>
      <c r="AB340" s="55">
        <f>IF(B340&lt;&gt;"", B340, "")</f>
        <v>45739</v>
      </c>
      <c r="AC340" s="53" t="str">
        <f>IF(OR(AB340="", Z340=""), "", AB340-Z340)</f>
        <v/>
      </c>
      <c r="AD340" s="45">
        <f>IF(B340&lt;&gt;"", B340, "")</f>
        <v>45739</v>
      </c>
      <c r="AF340" s="19" t="str">
        <f t="shared" si="76"/>
        <v/>
      </c>
      <c r="AG340" s="72"/>
      <c r="AH340" s="2"/>
      <c r="AI340" s="2"/>
      <c r="AJ340" s="2"/>
      <c r="AK340" s="2"/>
      <c r="AL340" s="2"/>
    </row>
    <row r="341" spans="1:38" hidden="1">
      <c r="A341" s="38">
        <v>340</v>
      </c>
      <c r="B341" s="59">
        <v>45740</v>
      </c>
      <c r="C341" s="94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17">
        <f t="shared" si="65"/>
        <v>45640</v>
      </c>
      <c r="K341" s="4">
        <v>45667</v>
      </c>
      <c r="L341" s="19">
        <f t="shared" si="66"/>
        <v>-27</v>
      </c>
      <c r="M341" s="5">
        <f t="shared" si="67"/>
        <v>45651</v>
      </c>
      <c r="O341" s="19" t="str">
        <f t="shared" si="68"/>
        <v/>
      </c>
      <c r="P341" s="5">
        <f t="shared" si="69"/>
        <v>45666</v>
      </c>
      <c r="R341" s="19" t="str">
        <f t="shared" si="70"/>
        <v/>
      </c>
      <c r="S341" s="5">
        <f t="shared" si="77"/>
        <v>45671</v>
      </c>
      <c r="T341" s="4">
        <v>45616</v>
      </c>
      <c r="U341" s="19">
        <f t="shared" si="71"/>
        <v>55</v>
      </c>
      <c r="V341" s="5">
        <f t="shared" si="72"/>
        <v>45710</v>
      </c>
      <c r="W341" s="4">
        <v>45719</v>
      </c>
      <c r="X341" s="19">
        <f t="shared" si="73"/>
        <v>-9</v>
      </c>
      <c r="Y341" s="55">
        <f t="shared" si="74"/>
        <v>45735</v>
      </c>
      <c r="Z341" s="4">
        <v>45728</v>
      </c>
      <c r="AA341" s="53">
        <f t="shared" si="75"/>
        <v>7</v>
      </c>
      <c r="AB341" s="55">
        <f>IF(B341&lt;&gt;"", B341, "")</f>
        <v>45740</v>
      </c>
      <c r="AC341" s="53">
        <f>IF(OR(AB341="", Z341=""), "", AB341-Z341)</f>
        <v>12</v>
      </c>
      <c r="AD341" s="45">
        <f>IF(B341&lt;&gt;"", B341, "")</f>
        <v>45740</v>
      </c>
      <c r="AE341" s="4">
        <v>45728</v>
      </c>
      <c r="AF341" s="19">
        <f t="shared" si="76"/>
        <v>12</v>
      </c>
      <c r="AG341" s="72"/>
      <c r="AH341" s="2"/>
      <c r="AI341" s="2"/>
      <c r="AJ341" s="2"/>
      <c r="AK341" s="2"/>
      <c r="AL341" s="2"/>
    </row>
    <row r="342" spans="1:38" hidden="1">
      <c r="A342" s="38">
        <v>341</v>
      </c>
      <c r="B342" s="59">
        <v>45740</v>
      </c>
      <c r="C342" s="93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17">
        <f t="shared" si="65"/>
        <v>45640</v>
      </c>
      <c r="K342" s="4">
        <v>45667</v>
      </c>
      <c r="L342" s="19">
        <f t="shared" si="66"/>
        <v>-27</v>
      </c>
      <c r="M342" s="5">
        <f t="shared" si="67"/>
        <v>45651</v>
      </c>
      <c r="O342" s="19" t="str">
        <f t="shared" si="68"/>
        <v/>
      </c>
      <c r="P342" s="5">
        <f t="shared" si="69"/>
        <v>45666</v>
      </c>
      <c r="R342" s="19" t="str">
        <f t="shared" si="70"/>
        <v/>
      </c>
      <c r="S342" s="5">
        <f t="shared" si="77"/>
        <v>45671</v>
      </c>
      <c r="T342" s="4">
        <v>45616</v>
      </c>
      <c r="U342" s="19">
        <f t="shared" si="71"/>
        <v>55</v>
      </c>
      <c r="V342" s="5">
        <f t="shared" si="72"/>
        <v>45710</v>
      </c>
      <c r="W342" s="4">
        <v>45719</v>
      </c>
      <c r="X342" s="19">
        <f t="shared" si="73"/>
        <v>-9</v>
      </c>
      <c r="Y342" s="55">
        <f t="shared" si="74"/>
        <v>45735</v>
      </c>
      <c r="Z342" s="4">
        <v>45729</v>
      </c>
      <c r="AA342" s="53">
        <f t="shared" si="75"/>
        <v>6</v>
      </c>
      <c r="AB342" s="55">
        <f>IF(B342&lt;&gt;"", B342, "")</f>
        <v>45740</v>
      </c>
      <c r="AC342" s="53">
        <f>IF(OR(AB342="", Z342=""), "", AB342-Z342)</f>
        <v>11</v>
      </c>
      <c r="AD342" s="45">
        <f>IF(B342&lt;&gt;"", B342, "")</f>
        <v>45740</v>
      </c>
      <c r="AE342" s="4">
        <v>45729</v>
      </c>
      <c r="AF342" s="19">
        <f t="shared" si="76"/>
        <v>11</v>
      </c>
      <c r="AG342" s="72"/>
      <c r="AH342" s="2"/>
      <c r="AI342" s="2"/>
      <c r="AJ342" s="2"/>
      <c r="AK342" s="2"/>
      <c r="AL342" s="2"/>
    </row>
    <row r="343" spans="1:38" hidden="1">
      <c r="A343" s="38">
        <v>342</v>
      </c>
      <c r="B343" s="59">
        <v>45740</v>
      </c>
      <c r="C343" s="93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17">
        <f t="shared" si="65"/>
        <v>45640</v>
      </c>
      <c r="K343" s="4">
        <v>45667</v>
      </c>
      <c r="L343" s="19">
        <f t="shared" si="66"/>
        <v>-27</v>
      </c>
      <c r="M343" s="5">
        <f t="shared" si="67"/>
        <v>45651</v>
      </c>
      <c r="O343" s="19" t="str">
        <f t="shared" si="68"/>
        <v/>
      </c>
      <c r="P343" s="5">
        <f t="shared" si="69"/>
        <v>45666</v>
      </c>
      <c r="R343" s="19" t="str">
        <f t="shared" si="70"/>
        <v/>
      </c>
      <c r="S343" s="5">
        <f t="shared" si="77"/>
        <v>45671</v>
      </c>
      <c r="T343" s="4">
        <v>45616</v>
      </c>
      <c r="U343" s="19">
        <f t="shared" si="71"/>
        <v>55</v>
      </c>
      <c r="V343" s="5">
        <f t="shared" si="72"/>
        <v>45710</v>
      </c>
      <c r="W343" s="4">
        <v>45719</v>
      </c>
      <c r="X343" s="19">
        <f t="shared" si="73"/>
        <v>-9</v>
      </c>
      <c r="Y343" s="55">
        <f t="shared" si="74"/>
        <v>45735</v>
      </c>
      <c r="Z343" s="4">
        <v>45728</v>
      </c>
      <c r="AA343" s="53">
        <f t="shared" si="75"/>
        <v>7</v>
      </c>
      <c r="AB343" s="55">
        <f>IF(B343&lt;&gt;"", B343, "")</f>
        <v>45740</v>
      </c>
      <c r="AC343" s="53">
        <f>IF(OR(AB343="", Z343=""), "", AB343-Z343)</f>
        <v>12</v>
      </c>
      <c r="AD343" s="45">
        <f>IF(B343&lt;&gt;"", B343, "")</f>
        <v>45740</v>
      </c>
      <c r="AE343" s="4">
        <v>45728</v>
      </c>
      <c r="AF343" s="19">
        <f t="shared" si="76"/>
        <v>12</v>
      </c>
      <c r="AG343" s="72"/>
      <c r="AH343" s="2"/>
      <c r="AI343" s="2"/>
      <c r="AJ343" s="2"/>
      <c r="AK343" s="2"/>
      <c r="AL343" s="2"/>
    </row>
    <row r="344" spans="1:38" hidden="1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17">
        <f t="shared" si="65"/>
        <v>45640</v>
      </c>
      <c r="L344" s="19" t="str">
        <f t="shared" si="66"/>
        <v/>
      </c>
      <c r="M344" s="5">
        <f t="shared" si="67"/>
        <v>45651</v>
      </c>
      <c r="N344" s="4">
        <v>45335</v>
      </c>
      <c r="O344" s="19">
        <f t="shared" si="68"/>
        <v>316</v>
      </c>
      <c r="P344" s="5">
        <f t="shared" si="69"/>
        <v>45666</v>
      </c>
      <c r="Q344" s="4">
        <v>45701</v>
      </c>
      <c r="R344" s="19">
        <f t="shared" si="70"/>
        <v>-35</v>
      </c>
      <c r="S344" s="5">
        <f t="shared" si="77"/>
        <v>45671</v>
      </c>
      <c r="T344" s="4">
        <v>45716</v>
      </c>
      <c r="U344" s="19">
        <f t="shared" si="71"/>
        <v>-45</v>
      </c>
      <c r="V344" s="5">
        <f t="shared" si="72"/>
        <v>45710</v>
      </c>
      <c r="W344" s="4">
        <v>45724</v>
      </c>
      <c r="X344" s="19">
        <f t="shared" si="73"/>
        <v>-14</v>
      </c>
      <c r="Y344" s="55">
        <f t="shared" si="74"/>
        <v>45735</v>
      </c>
      <c r="Z344" s="4">
        <v>45724</v>
      </c>
      <c r="AA344" s="53">
        <f t="shared" si="75"/>
        <v>11</v>
      </c>
      <c r="AB344" s="55">
        <f>IF(B344&lt;&gt;"", B344, "")</f>
        <v>45740</v>
      </c>
      <c r="AC344" s="53">
        <f>IF(OR(AB344="", Z344=""), "", AB344-Z344)</f>
        <v>16</v>
      </c>
      <c r="AD344" s="45">
        <f>IF(B344&lt;&gt;"", B344, "")</f>
        <v>45740</v>
      </c>
      <c r="AE344" s="4">
        <v>45724</v>
      </c>
      <c r="AF344" s="19">
        <f t="shared" si="76"/>
        <v>16</v>
      </c>
      <c r="AG344" s="72"/>
      <c r="AH344" s="2"/>
      <c r="AI344" s="2"/>
      <c r="AJ344" s="2"/>
      <c r="AK344" s="2"/>
      <c r="AL344" s="2"/>
    </row>
    <row r="345" spans="1:38" hidden="1">
      <c r="A345" s="38">
        <v>344</v>
      </c>
      <c r="B345" s="59">
        <v>45740</v>
      </c>
      <c r="C345" s="94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17">
        <f t="shared" si="65"/>
        <v>45640</v>
      </c>
      <c r="K345" s="4">
        <v>45667</v>
      </c>
      <c r="L345" s="19">
        <f t="shared" si="66"/>
        <v>-27</v>
      </c>
      <c r="M345" s="5">
        <f t="shared" si="67"/>
        <v>45651</v>
      </c>
      <c r="O345" s="19" t="str">
        <f t="shared" si="68"/>
        <v/>
      </c>
      <c r="P345" s="5">
        <f t="shared" si="69"/>
        <v>45666</v>
      </c>
      <c r="R345" s="19" t="str">
        <f t="shared" si="70"/>
        <v/>
      </c>
      <c r="S345" s="5">
        <f t="shared" si="77"/>
        <v>45671</v>
      </c>
      <c r="T345" s="4">
        <v>45679</v>
      </c>
      <c r="U345" s="19">
        <f t="shared" si="71"/>
        <v>-8</v>
      </c>
      <c r="V345" s="5">
        <f t="shared" si="72"/>
        <v>45710</v>
      </c>
      <c r="W345" s="4">
        <v>45705</v>
      </c>
      <c r="X345" s="19">
        <f t="shared" si="73"/>
        <v>5</v>
      </c>
      <c r="Y345" s="55">
        <f t="shared" si="74"/>
        <v>45735</v>
      </c>
      <c r="Z345" s="4">
        <v>45742</v>
      </c>
      <c r="AA345" s="53">
        <f t="shared" si="75"/>
        <v>-7</v>
      </c>
      <c r="AB345" s="55">
        <f>IF(B345&lt;&gt;"", B345, "")</f>
        <v>45740</v>
      </c>
      <c r="AC345" s="53">
        <f>IF(OR(AB345="", Z345=""), "", AB345-Z345)</f>
        <v>-2</v>
      </c>
      <c r="AD345" s="45">
        <f>IF(B345&lt;&gt;"", B345, "")</f>
        <v>45740</v>
      </c>
      <c r="AE345" s="4">
        <v>45742</v>
      </c>
      <c r="AF345" s="19">
        <f t="shared" si="76"/>
        <v>-2</v>
      </c>
      <c r="AG345" s="72"/>
      <c r="AH345" s="2"/>
      <c r="AI345" s="2"/>
      <c r="AJ345" s="2"/>
      <c r="AK345" s="2"/>
      <c r="AL345" s="2"/>
    </row>
    <row r="346" spans="1:38" hidden="1">
      <c r="A346" s="38">
        <v>345</v>
      </c>
      <c r="B346" s="59">
        <v>45740</v>
      </c>
      <c r="C346" s="100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17">
        <f t="shared" si="65"/>
        <v>45640</v>
      </c>
      <c r="L346" s="19" t="str">
        <f t="shared" si="66"/>
        <v/>
      </c>
      <c r="M346" s="5">
        <f t="shared" si="67"/>
        <v>45651</v>
      </c>
      <c r="O346" s="19" t="str">
        <f t="shared" si="68"/>
        <v/>
      </c>
      <c r="P346" s="5">
        <f t="shared" si="69"/>
        <v>45666</v>
      </c>
      <c r="R346" s="19" t="str">
        <f t="shared" si="70"/>
        <v/>
      </c>
      <c r="S346" s="5">
        <f t="shared" si="77"/>
        <v>45671</v>
      </c>
      <c r="U346" s="19" t="str">
        <f t="shared" si="71"/>
        <v/>
      </c>
      <c r="V346" s="5">
        <f t="shared" si="72"/>
        <v>45710</v>
      </c>
      <c r="W346" s="4">
        <v>45708</v>
      </c>
      <c r="X346" s="19">
        <f t="shared" si="73"/>
        <v>2</v>
      </c>
      <c r="Y346" s="55">
        <f t="shared" si="74"/>
        <v>45735</v>
      </c>
      <c r="Z346" s="4">
        <v>45727</v>
      </c>
      <c r="AA346" s="53">
        <f t="shared" si="75"/>
        <v>8</v>
      </c>
      <c r="AB346" s="55">
        <f>IF(B346&lt;&gt;"", B346, "")</f>
        <v>45740</v>
      </c>
      <c r="AC346" s="53">
        <f>IF(OR(AB346="", Z346=""), "", AB346-Z346)</f>
        <v>13</v>
      </c>
      <c r="AD346" s="45">
        <f>IF(B346&lt;&gt;"", B346, "")</f>
        <v>45740</v>
      </c>
      <c r="AE346" s="4">
        <v>45727</v>
      </c>
      <c r="AF346" s="19">
        <f t="shared" si="76"/>
        <v>13</v>
      </c>
      <c r="AG346" s="72"/>
      <c r="AH346" s="2"/>
      <c r="AI346" s="2"/>
      <c r="AJ346" s="2"/>
      <c r="AK346" s="2"/>
      <c r="AL346" s="2"/>
    </row>
    <row r="347" spans="1:38" hidden="1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17">
        <f t="shared" si="65"/>
        <v>45641</v>
      </c>
      <c r="L347" s="19" t="str">
        <f t="shared" si="66"/>
        <v/>
      </c>
      <c r="M347" s="5">
        <f t="shared" si="67"/>
        <v>45652</v>
      </c>
      <c r="N347" s="4">
        <v>45335</v>
      </c>
      <c r="O347" s="19">
        <f t="shared" si="68"/>
        <v>317</v>
      </c>
      <c r="P347" s="5">
        <f t="shared" si="69"/>
        <v>45667</v>
      </c>
      <c r="Q347" s="4">
        <v>45701</v>
      </c>
      <c r="R347" s="19">
        <f t="shared" si="70"/>
        <v>-34</v>
      </c>
      <c r="S347" s="5">
        <f t="shared" si="77"/>
        <v>45672</v>
      </c>
      <c r="T347" s="4">
        <v>45716</v>
      </c>
      <c r="U347" s="19">
        <f t="shared" si="71"/>
        <v>-44</v>
      </c>
      <c r="V347" s="5">
        <f t="shared" si="72"/>
        <v>45711</v>
      </c>
      <c r="W347" s="4">
        <v>45724</v>
      </c>
      <c r="X347" s="19">
        <f t="shared" si="73"/>
        <v>-13</v>
      </c>
      <c r="Y347" s="55">
        <f t="shared" si="74"/>
        <v>45736</v>
      </c>
      <c r="Z347" s="4">
        <v>45724</v>
      </c>
      <c r="AA347" s="53">
        <f t="shared" si="75"/>
        <v>12</v>
      </c>
      <c r="AB347" s="55">
        <f>IF(B347&lt;&gt;"", B347, "")</f>
        <v>45741</v>
      </c>
      <c r="AC347" s="53">
        <f>IF(OR(AB347="", Z347=""), "", AB347-Z347)</f>
        <v>17</v>
      </c>
      <c r="AD347" s="45">
        <f>IF(B347&lt;&gt;"", B347, "")</f>
        <v>45741</v>
      </c>
      <c r="AE347" s="4">
        <v>45724</v>
      </c>
      <c r="AF347" s="19">
        <f t="shared" si="76"/>
        <v>17</v>
      </c>
      <c r="AG347" s="72"/>
      <c r="AH347" s="2"/>
      <c r="AI347" s="2"/>
      <c r="AJ347" s="2"/>
      <c r="AK347" s="2"/>
      <c r="AL347" s="2"/>
    </row>
    <row r="348" spans="1:38" hidden="1">
      <c r="A348" s="38">
        <v>347</v>
      </c>
      <c r="B348" s="59">
        <v>45741</v>
      </c>
      <c r="C348" s="103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17">
        <f t="shared" si="65"/>
        <v>45641</v>
      </c>
      <c r="L348" s="19" t="str">
        <f t="shared" si="66"/>
        <v/>
      </c>
      <c r="M348" s="5">
        <f t="shared" si="67"/>
        <v>45652</v>
      </c>
      <c r="O348" s="19" t="str">
        <f t="shared" si="68"/>
        <v/>
      </c>
      <c r="P348" s="5">
        <f t="shared" si="69"/>
        <v>45667</v>
      </c>
      <c r="R348" s="19" t="str">
        <f t="shared" si="70"/>
        <v/>
      </c>
      <c r="S348" s="5">
        <f t="shared" si="77"/>
        <v>45672</v>
      </c>
      <c r="U348" s="19" t="str">
        <f t="shared" si="71"/>
        <v/>
      </c>
      <c r="V348" s="5">
        <f t="shared" si="72"/>
        <v>45711</v>
      </c>
      <c r="W348" s="4">
        <v>45701</v>
      </c>
      <c r="X348" s="19">
        <f t="shared" si="73"/>
        <v>10</v>
      </c>
      <c r="Y348" s="55">
        <f t="shared" si="74"/>
        <v>45736</v>
      </c>
      <c r="Z348" s="4"/>
      <c r="AA348" s="53" t="str">
        <f t="shared" si="75"/>
        <v/>
      </c>
      <c r="AB348" s="55">
        <f>IF(B348&lt;&gt;"", B348, "")</f>
        <v>45741</v>
      </c>
      <c r="AC348" s="53" t="str">
        <f>IF(OR(AB348="", Z348=""), "", AB348-Z348)</f>
        <v/>
      </c>
      <c r="AD348" s="45">
        <f>IF(B348&lt;&gt;"", B348, "")</f>
        <v>45741</v>
      </c>
      <c r="AF348" s="19" t="str">
        <f t="shared" si="76"/>
        <v/>
      </c>
      <c r="AG348" s="72"/>
      <c r="AH348" s="2"/>
      <c r="AI348" s="2"/>
      <c r="AJ348" s="2"/>
      <c r="AK348" s="2"/>
      <c r="AL348" s="2"/>
    </row>
    <row r="349" spans="1:38" hidden="1">
      <c r="A349" s="38">
        <v>348</v>
      </c>
      <c r="B349" s="59">
        <v>45742</v>
      </c>
      <c r="C349" s="93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17">
        <f t="shared" si="65"/>
        <v>45642</v>
      </c>
      <c r="K349" s="4">
        <v>45667</v>
      </c>
      <c r="L349" s="19">
        <f t="shared" si="66"/>
        <v>-25</v>
      </c>
      <c r="M349" s="5">
        <f t="shared" si="67"/>
        <v>45653</v>
      </c>
      <c r="O349" s="19" t="str">
        <f t="shared" si="68"/>
        <v/>
      </c>
      <c r="P349" s="5">
        <f t="shared" si="69"/>
        <v>45668</v>
      </c>
      <c r="R349" s="19" t="str">
        <f t="shared" si="70"/>
        <v/>
      </c>
      <c r="S349" s="5">
        <f t="shared" si="77"/>
        <v>45673</v>
      </c>
      <c r="T349" s="4">
        <v>45679</v>
      </c>
      <c r="U349" s="19">
        <f t="shared" si="71"/>
        <v>-6</v>
      </c>
      <c r="V349" s="5">
        <f t="shared" si="72"/>
        <v>45712</v>
      </c>
      <c r="W349" s="4">
        <v>45719</v>
      </c>
      <c r="X349" s="19">
        <f t="shared" si="73"/>
        <v>-7</v>
      </c>
      <c r="Y349" s="55">
        <f t="shared" si="74"/>
        <v>45737</v>
      </c>
      <c r="Z349" s="4">
        <v>45728</v>
      </c>
      <c r="AA349" s="53">
        <f t="shared" si="75"/>
        <v>9</v>
      </c>
      <c r="AB349" s="55">
        <f>IF(B349&lt;&gt;"", B349, "")</f>
        <v>45742</v>
      </c>
      <c r="AC349" s="53">
        <f>IF(OR(AB349="", Z349=""), "", AB349-Z349)</f>
        <v>14</v>
      </c>
      <c r="AD349" s="45">
        <f>IF(B349&lt;&gt;"", B349, "")</f>
        <v>45742</v>
      </c>
      <c r="AE349" s="4">
        <v>45728</v>
      </c>
      <c r="AF349" s="19">
        <f t="shared" si="76"/>
        <v>14</v>
      </c>
      <c r="AG349" s="72"/>
      <c r="AH349" s="2"/>
      <c r="AI349" s="2"/>
      <c r="AJ349" s="2"/>
      <c r="AK349" s="2"/>
      <c r="AL349" s="2"/>
    </row>
    <row r="350" spans="1:38" hidden="1">
      <c r="A350" s="38">
        <v>349</v>
      </c>
      <c r="B350" s="59">
        <v>45743</v>
      </c>
      <c r="C350" s="100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17">
        <f t="shared" si="65"/>
        <v>45643</v>
      </c>
      <c r="K350" s="114">
        <v>45664</v>
      </c>
      <c r="L350" s="19">
        <f t="shared" si="66"/>
        <v>-21</v>
      </c>
      <c r="M350" s="5">
        <f t="shared" si="67"/>
        <v>45654</v>
      </c>
      <c r="O350" s="19" t="str">
        <f t="shared" si="68"/>
        <v/>
      </c>
      <c r="P350" s="5">
        <f t="shared" si="69"/>
        <v>45669</v>
      </c>
      <c r="Q350" s="4">
        <v>45722</v>
      </c>
      <c r="R350" s="19">
        <f t="shared" si="70"/>
        <v>-53</v>
      </c>
      <c r="S350" s="5">
        <f t="shared" si="77"/>
        <v>45674</v>
      </c>
      <c r="T350" s="114">
        <v>45722</v>
      </c>
      <c r="U350" s="19">
        <f t="shared" si="71"/>
        <v>-48</v>
      </c>
      <c r="V350" s="5">
        <f t="shared" si="72"/>
        <v>45713</v>
      </c>
      <c r="W350" s="4">
        <v>45715</v>
      </c>
      <c r="X350" s="19">
        <f t="shared" si="73"/>
        <v>-2</v>
      </c>
      <c r="Y350" s="55">
        <f t="shared" si="74"/>
        <v>45738</v>
      </c>
      <c r="Z350" s="4">
        <v>45744</v>
      </c>
      <c r="AA350" s="53">
        <f t="shared" si="75"/>
        <v>-6</v>
      </c>
      <c r="AB350" s="55">
        <f>IF(B350&lt;&gt;"", B350, "")</f>
        <v>45743</v>
      </c>
      <c r="AC350" s="53">
        <f>IF(OR(AB350="", Z350=""), "", AB350-Z350)</f>
        <v>-1</v>
      </c>
      <c r="AD350" s="45">
        <f>IF(B350&lt;&gt;"", B350, "")</f>
        <v>45743</v>
      </c>
      <c r="AE350" s="4">
        <v>45744</v>
      </c>
      <c r="AF350" s="19">
        <f t="shared" si="76"/>
        <v>-1</v>
      </c>
      <c r="AG350" s="72"/>
      <c r="AH350" s="2"/>
      <c r="AI350" s="2"/>
      <c r="AJ350" s="2"/>
      <c r="AK350" s="2"/>
      <c r="AL350" s="2"/>
    </row>
    <row r="351" spans="1:38" hidden="1">
      <c r="A351" s="38">
        <v>350</v>
      </c>
      <c r="B351" s="59">
        <v>45743</v>
      </c>
      <c r="C351" s="97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17">
        <f t="shared" si="65"/>
        <v>45643</v>
      </c>
      <c r="K351" s="4">
        <v>45667</v>
      </c>
      <c r="L351" s="19">
        <f t="shared" si="66"/>
        <v>-24</v>
      </c>
      <c r="M351" s="5">
        <f t="shared" si="67"/>
        <v>45654</v>
      </c>
      <c r="O351" s="19" t="str">
        <f t="shared" si="68"/>
        <v/>
      </c>
      <c r="P351" s="5">
        <f t="shared" si="69"/>
        <v>45669</v>
      </c>
      <c r="R351" s="19" t="str">
        <f t="shared" si="70"/>
        <v/>
      </c>
      <c r="S351" s="5">
        <f t="shared" si="77"/>
        <v>45674</v>
      </c>
      <c r="T351" s="4">
        <v>45667</v>
      </c>
      <c r="U351" s="19">
        <f t="shared" si="71"/>
        <v>7</v>
      </c>
      <c r="V351" s="5">
        <f t="shared" si="72"/>
        <v>45713</v>
      </c>
      <c r="W351" s="4">
        <v>45700</v>
      </c>
      <c r="X351" s="19">
        <f t="shared" si="73"/>
        <v>13</v>
      </c>
      <c r="Y351" s="55">
        <f t="shared" si="74"/>
        <v>45738</v>
      </c>
      <c r="Z351" s="4">
        <v>45702</v>
      </c>
      <c r="AA351" s="53">
        <f t="shared" si="75"/>
        <v>36</v>
      </c>
      <c r="AB351" s="55">
        <f>IF(B351&lt;&gt;"", B351, "")</f>
        <v>45743</v>
      </c>
      <c r="AC351" s="53">
        <f>IF(OR(AB351="", Z351=""), "", AB351-Z351)</f>
        <v>41</v>
      </c>
      <c r="AD351" s="45">
        <f>IF(B351&lt;&gt;"", B351, "")</f>
        <v>45743</v>
      </c>
      <c r="AE351" s="4">
        <v>45702</v>
      </c>
      <c r="AF351" s="19">
        <f t="shared" si="76"/>
        <v>41</v>
      </c>
      <c r="AG351" s="72"/>
      <c r="AH351" s="2"/>
      <c r="AI351" s="2"/>
      <c r="AJ351" s="2"/>
      <c r="AK351" s="2"/>
      <c r="AL351" s="2"/>
    </row>
    <row r="352" spans="1:38" hidden="1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17">
        <f t="shared" si="65"/>
        <v>45645</v>
      </c>
      <c r="L352" s="19" t="str">
        <f t="shared" si="66"/>
        <v/>
      </c>
      <c r="M352" s="5">
        <f t="shared" si="67"/>
        <v>45656</v>
      </c>
      <c r="N352" s="4">
        <v>45335</v>
      </c>
      <c r="O352" s="19">
        <f t="shared" si="68"/>
        <v>321</v>
      </c>
      <c r="P352" s="5">
        <f t="shared" si="69"/>
        <v>45671</v>
      </c>
      <c r="Q352" s="4">
        <v>45701</v>
      </c>
      <c r="R352" s="19">
        <f t="shared" si="70"/>
        <v>-30</v>
      </c>
      <c r="S352" s="5">
        <f t="shared" si="77"/>
        <v>45676</v>
      </c>
      <c r="T352" s="4">
        <v>45716</v>
      </c>
      <c r="U352" s="19">
        <f t="shared" si="71"/>
        <v>-40</v>
      </c>
      <c r="V352" s="5">
        <f t="shared" si="72"/>
        <v>45715</v>
      </c>
      <c r="W352" s="4">
        <v>45724</v>
      </c>
      <c r="X352" s="19">
        <f t="shared" si="73"/>
        <v>-9</v>
      </c>
      <c r="Y352" s="55">
        <f t="shared" si="74"/>
        <v>45740</v>
      </c>
      <c r="Z352" s="4">
        <v>45724</v>
      </c>
      <c r="AA352" s="53">
        <f t="shared" si="75"/>
        <v>16</v>
      </c>
      <c r="AB352" s="55">
        <f>IF(B352&lt;&gt;"", B352, "")</f>
        <v>45745</v>
      </c>
      <c r="AC352" s="53">
        <f>IF(OR(AB352="", Z352=""), "", AB352-Z352)</f>
        <v>21</v>
      </c>
      <c r="AD352" s="45">
        <f>IF(B352&lt;&gt;"", B352, "")</f>
        <v>45745</v>
      </c>
      <c r="AE352" s="4">
        <v>45724</v>
      </c>
      <c r="AF352" s="19">
        <f t="shared" si="76"/>
        <v>21</v>
      </c>
      <c r="AG352" s="72"/>
      <c r="AH352" s="2"/>
      <c r="AI352" s="2"/>
      <c r="AJ352" s="2"/>
      <c r="AK352" s="2"/>
      <c r="AL352" s="2"/>
    </row>
    <row r="353" spans="1:38" hidden="1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17">
        <f t="shared" si="65"/>
        <v>45646</v>
      </c>
      <c r="L353" s="19" t="str">
        <f t="shared" si="66"/>
        <v/>
      </c>
      <c r="M353" s="5">
        <f t="shared" si="67"/>
        <v>45657</v>
      </c>
      <c r="N353" s="5">
        <v>45666</v>
      </c>
      <c r="O353" s="19">
        <f t="shared" si="68"/>
        <v>-9</v>
      </c>
      <c r="P353" s="5">
        <f t="shared" si="69"/>
        <v>45672</v>
      </c>
      <c r="R353" s="19" t="str">
        <f t="shared" si="70"/>
        <v/>
      </c>
      <c r="S353" s="5">
        <f t="shared" si="77"/>
        <v>45677</v>
      </c>
      <c r="T353" s="4">
        <v>45726</v>
      </c>
      <c r="U353" s="19">
        <f t="shared" si="71"/>
        <v>-49</v>
      </c>
      <c r="V353" s="5">
        <f t="shared" si="72"/>
        <v>45716</v>
      </c>
      <c r="W353" s="4">
        <v>45728</v>
      </c>
      <c r="X353" s="19">
        <f t="shared" si="73"/>
        <v>-12</v>
      </c>
      <c r="Y353" s="55">
        <f t="shared" si="74"/>
        <v>45741</v>
      </c>
      <c r="Z353" s="4"/>
      <c r="AA353" s="53" t="str">
        <f t="shared" si="75"/>
        <v/>
      </c>
      <c r="AB353" s="55">
        <f>IF(B353&lt;&gt;"", B353, "")</f>
        <v>45746</v>
      </c>
      <c r="AC353" s="53" t="str">
        <f>IF(OR(AB353="", Z353=""), "", AB353-Z353)</f>
        <v/>
      </c>
      <c r="AD353" s="45">
        <f>IF(B353&lt;&gt;"", B353, "")</f>
        <v>45746</v>
      </c>
      <c r="AF353" s="19" t="str">
        <f t="shared" si="76"/>
        <v/>
      </c>
      <c r="AG353" s="72"/>
      <c r="AH353" s="2"/>
      <c r="AI353" s="2"/>
      <c r="AJ353" s="2"/>
      <c r="AK353" s="2"/>
      <c r="AL353" s="2"/>
    </row>
    <row r="354" spans="1:38" hidden="1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17">
        <f t="shared" si="65"/>
        <v>45646</v>
      </c>
      <c r="L354" s="19" t="str">
        <f t="shared" si="66"/>
        <v/>
      </c>
      <c r="M354" s="5">
        <f t="shared" si="67"/>
        <v>45657</v>
      </c>
      <c r="N354" s="4">
        <v>45666</v>
      </c>
      <c r="O354" s="19">
        <f t="shared" si="68"/>
        <v>-9</v>
      </c>
      <c r="P354" s="5">
        <f t="shared" si="69"/>
        <v>45672</v>
      </c>
      <c r="Q354" s="4">
        <v>45701</v>
      </c>
      <c r="R354" s="19">
        <f t="shared" si="70"/>
        <v>-29</v>
      </c>
      <c r="S354" s="5">
        <f t="shared" si="77"/>
        <v>45677</v>
      </c>
      <c r="T354" s="4">
        <v>45716</v>
      </c>
      <c r="U354" s="19">
        <f t="shared" si="71"/>
        <v>-39</v>
      </c>
      <c r="V354" s="5">
        <f t="shared" si="72"/>
        <v>45716</v>
      </c>
      <c r="W354" s="4">
        <v>45724</v>
      </c>
      <c r="X354" s="19">
        <f t="shared" si="73"/>
        <v>-8</v>
      </c>
      <c r="Y354" s="55">
        <f t="shared" si="74"/>
        <v>45741</v>
      </c>
      <c r="Z354" s="4">
        <v>45724</v>
      </c>
      <c r="AA354" s="53">
        <f t="shared" si="75"/>
        <v>17</v>
      </c>
      <c r="AB354" s="55">
        <f>IF(B354&lt;&gt;"", B354, "")</f>
        <v>45746</v>
      </c>
      <c r="AC354" s="53">
        <f>IF(OR(AB354="", Z354=""), "", AB354-Z354)</f>
        <v>22</v>
      </c>
      <c r="AD354" s="45">
        <f>IF(B354&lt;&gt;"", B354, "")</f>
        <v>45746</v>
      </c>
      <c r="AE354" s="4">
        <v>45724</v>
      </c>
      <c r="AF354" s="19">
        <f t="shared" si="76"/>
        <v>22</v>
      </c>
      <c r="AG354" s="72"/>
      <c r="AH354" s="2"/>
      <c r="AI354" s="2"/>
      <c r="AJ354" s="2"/>
      <c r="AK354" s="2"/>
      <c r="AL354" s="2"/>
    </row>
    <row r="355" spans="1:38" hidden="1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17">
        <f t="shared" si="65"/>
        <v>45646</v>
      </c>
      <c r="L355" s="19" t="str">
        <f t="shared" si="66"/>
        <v/>
      </c>
      <c r="M355" s="5">
        <f t="shared" si="67"/>
        <v>45657</v>
      </c>
      <c r="O355" s="19" t="str">
        <f t="shared" si="68"/>
        <v/>
      </c>
      <c r="P355" s="5">
        <f t="shared" si="69"/>
        <v>45672</v>
      </c>
      <c r="R355" s="19" t="str">
        <f t="shared" si="70"/>
        <v/>
      </c>
      <c r="S355" s="5">
        <f t="shared" si="77"/>
        <v>45677</v>
      </c>
      <c r="T355" s="4">
        <v>45663</v>
      </c>
      <c r="U355" s="19">
        <f t="shared" si="71"/>
        <v>14</v>
      </c>
      <c r="V355" s="5">
        <f t="shared" si="72"/>
        <v>45716</v>
      </c>
      <c r="W355" s="4">
        <v>45679</v>
      </c>
      <c r="X355" s="19">
        <f t="shared" si="73"/>
        <v>37</v>
      </c>
      <c r="Y355" s="55">
        <f t="shared" si="74"/>
        <v>45741</v>
      </c>
      <c r="Z355" s="4"/>
      <c r="AA355" s="53" t="str">
        <f t="shared" si="75"/>
        <v/>
      </c>
      <c r="AB355" s="55">
        <f>IF(B355&lt;&gt;"", B355, "")</f>
        <v>45746</v>
      </c>
      <c r="AC355" s="53" t="str">
        <f>IF(OR(AB355="", Z355=""), "", AB355-Z355)</f>
        <v/>
      </c>
      <c r="AD355" s="45">
        <f>IF(B355&lt;&gt;"", B355, "")</f>
        <v>45746</v>
      </c>
      <c r="AF355" s="19" t="str">
        <f t="shared" si="76"/>
        <v/>
      </c>
      <c r="AG355" s="72"/>
      <c r="AH355" s="2"/>
      <c r="AI355" s="2"/>
      <c r="AJ355" s="2"/>
      <c r="AK355" s="2"/>
      <c r="AL355" s="2"/>
    </row>
    <row r="356" spans="1:38" hidden="1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17">
        <f t="shared" si="65"/>
        <v>45647</v>
      </c>
      <c r="L356" s="19" t="str">
        <f t="shared" si="66"/>
        <v/>
      </c>
      <c r="M356" s="5">
        <f t="shared" si="67"/>
        <v>45658</v>
      </c>
      <c r="O356" s="19" t="str">
        <f t="shared" si="68"/>
        <v/>
      </c>
      <c r="P356" s="5">
        <f t="shared" si="69"/>
        <v>45673</v>
      </c>
      <c r="R356" s="19" t="str">
        <f t="shared" si="70"/>
        <v/>
      </c>
      <c r="S356" s="5">
        <f t="shared" si="77"/>
        <v>45678</v>
      </c>
      <c r="U356" s="19" t="str">
        <f t="shared" si="71"/>
        <v/>
      </c>
      <c r="V356" s="5">
        <f t="shared" si="72"/>
        <v>45717</v>
      </c>
      <c r="X356" s="19" t="str">
        <f t="shared" si="73"/>
        <v/>
      </c>
      <c r="Y356" s="55">
        <f t="shared" si="74"/>
        <v>45742</v>
      </c>
      <c r="Z356" s="4"/>
      <c r="AA356" s="53" t="str">
        <f t="shared" si="75"/>
        <v/>
      </c>
      <c r="AB356" s="55">
        <f>IF(B356&lt;&gt;"", B356, "")</f>
        <v>45747</v>
      </c>
      <c r="AC356" s="53" t="str">
        <f>IF(OR(AB356="", Z356=""), "", AB356-Z356)</f>
        <v/>
      </c>
      <c r="AD356" s="45">
        <f>IF(B356&lt;&gt;"", B356, "")</f>
        <v>45747</v>
      </c>
      <c r="AF356" s="19" t="str">
        <f t="shared" si="76"/>
        <v/>
      </c>
      <c r="AG356" s="72" t="s">
        <v>365</v>
      </c>
      <c r="AH356" s="2"/>
      <c r="AI356" s="2"/>
      <c r="AJ356" s="2"/>
      <c r="AK356" s="2"/>
      <c r="AL356" s="2"/>
    </row>
    <row r="357" spans="1:38" hidden="1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17">
        <f t="shared" si="65"/>
        <v>45647</v>
      </c>
      <c r="L357" s="19" t="str">
        <f t="shared" si="66"/>
        <v/>
      </c>
      <c r="M357" s="5">
        <f t="shared" si="67"/>
        <v>45658</v>
      </c>
      <c r="O357" s="19" t="str">
        <f t="shared" si="68"/>
        <v/>
      </c>
      <c r="P357" s="5">
        <f t="shared" si="69"/>
        <v>45673</v>
      </c>
      <c r="R357" s="19" t="str">
        <f t="shared" si="70"/>
        <v/>
      </c>
      <c r="S357" s="5">
        <f t="shared" si="77"/>
        <v>45678</v>
      </c>
      <c r="T357" s="4">
        <v>45671</v>
      </c>
      <c r="U357" s="19">
        <f t="shared" si="71"/>
        <v>7</v>
      </c>
      <c r="V357" s="5">
        <f t="shared" si="72"/>
        <v>45717</v>
      </c>
      <c r="W357" s="4">
        <v>45706</v>
      </c>
      <c r="X357" s="19">
        <f t="shared" si="73"/>
        <v>11</v>
      </c>
      <c r="Y357" s="55">
        <f t="shared" si="74"/>
        <v>45742</v>
      </c>
      <c r="Z357" s="4">
        <v>45784</v>
      </c>
      <c r="AA357" s="53">
        <f t="shared" si="75"/>
        <v>-42</v>
      </c>
      <c r="AB357" s="55">
        <f>IF(B357&lt;&gt;"", B357, "")</f>
        <v>45747</v>
      </c>
      <c r="AC357" s="53">
        <f>IF(OR(AB357="", Z357=""), "", AB357-Z357)</f>
        <v>-37</v>
      </c>
      <c r="AD357" s="45">
        <f>IF(B357&lt;&gt;"", B357, "")</f>
        <v>45747</v>
      </c>
      <c r="AE357" s="4">
        <v>45784</v>
      </c>
      <c r="AF357" s="19">
        <f t="shared" si="76"/>
        <v>-37</v>
      </c>
      <c r="AG357" s="72"/>
      <c r="AH357" s="2"/>
      <c r="AI357" s="2"/>
      <c r="AJ357" s="2"/>
      <c r="AK357" s="2"/>
      <c r="AL357" s="2"/>
    </row>
    <row r="358" spans="1:38" hidden="1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17">
        <f t="shared" si="65"/>
        <v>45647</v>
      </c>
      <c r="L358" s="19" t="str">
        <f t="shared" si="66"/>
        <v/>
      </c>
      <c r="M358" s="5">
        <f t="shared" si="67"/>
        <v>45658</v>
      </c>
      <c r="N358" s="4">
        <v>45335</v>
      </c>
      <c r="O358" s="19">
        <f t="shared" si="68"/>
        <v>323</v>
      </c>
      <c r="P358" s="5">
        <f t="shared" si="69"/>
        <v>45673</v>
      </c>
      <c r="Q358" s="4">
        <v>45701</v>
      </c>
      <c r="R358" s="19">
        <f t="shared" si="70"/>
        <v>-28</v>
      </c>
      <c r="S358" s="5">
        <f t="shared" si="77"/>
        <v>45678</v>
      </c>
      <c r="T358" s="4">
        <v>45714</v>
      </c>
      <c r="U358" s="19">
        <f t="shared" si="71"/>
        <v>-36</v>
      </c>
      <c r="V358" s="5">
        <f t="shared" si="72"/>
        <v>45717</v>
      </c>
      <c r="W358" s="4">
        <v>45724</v>
      </c>
      <c r="X358" s="19">
        <f t="shared" si="73"/>
        <v>-7</v>
      </c>
      <c r="Y358" s="55">
        <f t="shared" si="74"/>
        <v>45742</v>
      </c>
      <c r="Z358" s="4">
        <v>45724</v>
      </c>
      <c r="AA358" s="53">
        <f t="shared" si="75"/>
        <v>18</v>
      </c>
      <c r="AB358" s="55">
        <f>IF(B358&lt;&gt;"", B358, "")</f>
        <v>45747</v>
      </c>
      <c r="AC358" s="53">
        <f>IF(OR(AB358="", Z358=""), "", AB358-Z358)</f>
        <v>23</v>
      </c>
      <c r="AD358" s="45">
        <f>IF(B358&lt;&gt;"", B358, "")</f>
        <v>45747</v>
      </c>
      <c r="AE358" s="4">
        <v>45724</v>
      </c>
      <c r="AF358" s="19">
        <f t="shared" si="76"/>
        <v>23</v>
      </c>
      <c r="AG358" s="72"/>
      <c r="AH358" s="2"/>
      <c r="AI358" s="2"/>
      <c r="AJ358" s="2"/>
      <c r="AK358" s="2"/>
      <c r="AL358" s="2"/>
    </row>
    <row r="359" spans="1:38" hidden="1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17">
        <f t="shared" si="65"/>
        <v>45647</v>
      </c>
      <c r="K359" s="4">
        <v>45667</v>
      </c>
      <c r="L359" s="19">
        <f t="shared" si="66"/>
        <v>-20</v>
      </c>
      <c r="M359" s="5">
        <f t="shared" si="67"/>
        <v>45658</v>
      </c>
      <c r="O359" s="19" t="str">
        <f t="shared" si="68"/>
        <v/>
      </c>
      <c r="P359" s="5">
        <f t="shared" si="69"/>
        <v>45673</v>
      </c>
      <c r="R359" s="19" t="str">
        <f t="shared" si="70"/>
        <v/>
      </c>
      <c r="S359" s="5">
        <f t="shared" si="77"/>
        <v>45678</v>
      </c>
      <c r="T359" s="4">
        <v>45666</v>
      </c>
      <c r="U359" s="19">
        <f t="shared" si="71"/>
        <v>12</v>
      </c>
      <c r="V359" s="5">
        <f t="shared" si="72"/>
        <v>45717</v>
      </c>
      <c r="W359" s="4">
        <v>45720</v>
      </c>
      <c r="X359" s="19">
        <f t="shared" si="73"/>
        <v>-3</v>
      </c>
      <c r="Y359" s="55">
        <f t="shared" si="74"/>
        <v>45742</v>
      </c>
      <c r="Z359" s="4">
        <v>45744</v>
      </c>
      <c r="AA359" s="53">
        <f t="shared" si="75"/>
        <v>-2</v>
      </c>
      <c r="AB359" s="55">
        <f>IF(B359&lt;&gt;"", B359, "")</f>
        <v>45747</v>
      </c>
      <c r="AC359" s="53">
        <f>IF(OR(AB359="", Z359=""), "", AB359-Z359)</f>
        <v>3</v>
      </c>
      <c r="AD359" s="45">
        <f>IF(B359&lt;&gt;"", B359, "")</f>
        <v>45747</v>
      </c>
      <c r="AE359" s="4">
        <v>45744</v>
      </c>
      <c r="AF359" s="19">
        <f t="shared" si="76"/>
        <v>3</v>
      </c>
      <c r="AG359" s="72"/>
      <c r="AH359" s="2"/>
      <c r="AI359" s="2"/>
      <c r="AJ359" s="2"/>
      <c r="AK359" s="2"/>
      <c r="AL359" s="2"/>
    </row>
    <row r="360" spans="1:38" hidden="1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17">
        <f t="shared" si="65"/>
        <v>45647</v>
      </c>
      <c r="L360" s="19" t="str">
        <f t="shared" si="66"/>
        <v/>
      </c>
      <c r="M360" s="5">
        <f t="shared" si="67"/>
        <v>45658</v>
      </c>
      <c r="O360" s="19" t="str">
        <f t="shared" si="68"/>
        <v/>
      </c>
      <c r="P360" s="5">
        <f t="shared" si="69"/>
        <v>45673</v>
      </c>
      <c r="R360" s="19" t="str">
        <f t="shared" si="70"/>
        <v/>
      </c>
      <c r="S360" s="5">
        <f t="shared" si="77"/>
        <v>45678</v>
      </c>
      <c r="T360" s="4">
        <v>45667</v>
      </c>
      <c r="U360" s="19">
        <f t="shared" si="71"/>
        <v>11</v>
      </c>
      <c r="V360" s="5">
        <f t="shared" si="72"/>
        <v>45717</v>
      </c>
      <c r="W360" s="4">
        <v>45730</v>
      </c>
      <c r="X360" s="19">
        <f t="shared" si="73"/>
        <v>-13</v>
      </c>
      <c r="Y360" s="55">
        <f t="shared" si="74"/>
        <v>45742</v>
      </c>
      <c r="Z360" s="4">
        <v>45749</v>
      </c>
      <c r="AA360" s="53">
        <f t="shared" si="75"/>
        <v>-7</v>
      </c>
      <c r="AB360" s="55">
        <f>IF(B360&lt;&gt;"", B360, "")</f>
        <v>45747</v>
      </c>
      <c r="AC360" s="53">
        <f>IF(OR(AB360="", Z360=""), "", AB360-Z360)</f>
        <v>-2</v>
      </c>
      <c r="AD360" s="45">
        <f>IF(B360&lt;&gt;"", B360, "")</f>
        <v>45747</v>
      </c>
      <c r="AE360" s="4">
        <v>45749</v>
      </c>
      <c r="AF360" s="19">
        <f t="shared" si="76"/>
        <v>-2</v>
      </c>
      <c r="AG360" s="72"/>
      <c r="AH360" s="2"/>
      <c r="AI360" s="2"/>
      <c r="AJ360" s="2"/>
      <c r="AK360" s="2"/>
      <c r="AL360" s="2"/>
    </row>
    <row r="361" spans="1:38" hidden="1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17">
        <f t="shared" si="65"/>
        <v>45647</v>
      </c>
      <c r="K361" s="4">
        <v>45667</v>
      </c>
      <c r="L361" s="19">
        <f t="shared" si="66"/>
        <v>-20</v>
      </c>
      <c r="M361" s="5">
        <f t="shared" si="67"/>
        <v>45658</v>
      </c>
      <c r="O361" s="19" t="str">
        <f t="shared" si="68"/>
        <v/>
      </c>
      <c r="P361" s="5">
        <f t="shared" si="69"/>
        <v>45673</v>
      </c>
      <c r="R361" s="19" t="str">
        <f t="shared" si="70"/>
        <v/>
      </c>
      <c r="S361" s="5">
        <f t="shared" si="77"/>
        <v>45678</v>
      </c>
      <c r="T361" s="4">
        <v>45666</v>
      </c>
      <c r="U361" s="19">
        <f t="shared" si="71"/>
        <v>12</v>
      </c>
      <c r="V361" s="5">
        <f t="shared" si="72"/>
        <v>45717</v>
      </c>
      <c r="W361" s="4">
        <v>45709</v>
      </c>
      <c r="X361" s="19">
        <f t="shared" si="73"/>
        <v>8</v>
      </c>
      <c r="Y361" s="55">
        <f t="shared" si="74"/>
        <v>45742</v>
      </c>
      <c r="Z361" s="4">
        <v>45728</v>
      </c>
      <c r="AA361" s="53">
        <f t="shared" si="75"/>
        <v>14</v>
      </c>
      <c r="AB361" s="55">
        <f>IF(B361&lt;&gt;"", B361, "")</f>
        <v>45747</v>
      </c>
      <c r="AC361" s="53">
        <f>IF(OR(AB361="", Z361=""), "", AB361-Z361)</f>
        <v>19</v>
      </c>
      <c r="AD361" s="45">
        <f>IF(B361&lt;&gt;"", B361, "")</f>
        <v>45747</v>
      </c>
      <c r="AE361" s="4">
        <v>45728</v>
      </c>
      <c r="AF361" s="19">
        <f t="shared" si="76"/>
        <v>19</v>
      </c>
      <c r="AG361" s="72"/>
      <c r="AH361" s="2"/>
      <c r="AI361" s="2"/>
      <c r="AJ361" s="2"/>
      <c r="AK361" s="2"/>
      <c r="AL361" s="2"/>
    </row>
    <row r="362" spans="1:38" hidden="1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17">
        <f t="shared" si="65"/>
        <v>45647</v>
      </c>
      <c r="K362" s="4">
        <v>45664</v>
      </c>
      <c r="L362" s="19">
        <f t="shared" si="66"/>
        <v>-17</v>
      </c>
      <c r="M362" s="5">
        <f t="shared" si="67"/>
        <v>45658</v>
      </c>
      <c r="O362" s="19" t="str">
        <f t="shared" si="68"/>
        <v/>
      </c>
      <c r="P362" s="5">
        <f t="shared" si="69"/>
        <v>45673</v>
      </c>
      <c r="R362" s="19" t="str">
        <f t="shared" si="70"/>
        <v/>
      </c>
      <c r="S362" s="5">
        <f t="shared" si="77"/>
        <v>45678</v>
      </c>
      <c r="T362" s="4">
        <v>45664</v>
      </c>
      <c r="U362" s="19">
        <f t="shared" si="71"/>
        <v>14</v>
      </c>
      <c r="V362" s="5">
        <f t="shared" si="72"/>
        <v>45717</v>
      </c>
      <c r="W362" s="4">
        <v>45715</v>
      </c>
      <c r="X362" s="19">
        <f t="shared" si="73"/>
        <v>2</v>
      </c>
      <c r="Y362" s="55">
        <f t="shared" si="74"/>
        <v>45742</v>
      </c>
      <c r="Z362" s="4">
        <v>45756</v>
      </c>
      <c r="AA362" s="53">
        <f t="shared" si="75"/>
        <v>-14</v>
      </c>
      <c r="AB362" s="55">
        <f>IF(B362&lt;&gt;"", B362, "")</f>
        <v>45747</v>
      </c>
      <c r="AC362" s="53">
        <f>IF(OR(AB362="", Z362=""), "", AB362-Z362)</f>
        <v>-9</v>
      </c>
      <c r="AD362" s="45">
        <f>IF(B362&lt;&gt;"", B362, "")</f>
        <v>45747</v>
      </c>
      <c r="AE362" s="4">
        <v>45756</v>
      </c>
      <c r="AF362" s="19">
        <f t="shared" si="76"/>
        <v>-9</v>
      </c>
      <c r="AG362" s="72"/>
      <c r="AH362" s="2"/>
      <c r="AI362" s="2"/>
      <c r="AJ362" s="2"/>
      <c r="AK362" s="2"/>
      <c r="AL362" s="2"/>
    </row>
    <row r="363" spans="1:38" hidden="1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17">
        <f t="shared" si="65"/>
        <v>45647</v>
      </c>
      <c r="L363" s="19" t="str">
        <f t="shared" si="66"/>
        <v/>
      </c>
      <c r="M363" s="5">
        <f t="shared" si="67"/>
        <v>45658</v>
      </c>
      <c r="O363" s="19" t="str">
        <f t="shared" si="68"/>
        <v/>
      </c>
      <c r="P363" s="5">
        <f t="shared" si="69"/>
        <v>45673</v>
      </c>
      <c r="R363" s="19" t="str">
        <f t="shared" si="70"/>
        <v/>
      </c>
      <c r="S363" s="5">
        <f t="shared" si="77"/>
        <v>45678</v>
      </c>
      <c r="T363" s="4">
        <v>45667</v>
      </c>
      <c r="U363" s="19">
        <f t="shared" si="71"/>
        <v>11</v>
      </c>
      <c r="V363" s="5">
        <f t="shared" si="72"/>
        <v>45717</v>
      </c>
      <c r="W363" s="4">
        <v>45726</v>
      </c>
      <c r="X363" s="19">
        <f t="shared" si="73"/>
        <v>-9</v>
      </c>
      <c r="Y363" s="55">
        <f t="shared" si="74"/>
        <v>45742</v>
      </c>
      <c r="Z363" s="4">
        <v>45770</v>
      </c>
      <c r="AA363" s="53">
        <f t="shared" si="75"/>
        <v>-28</v>
      </c>
      <c r="AB363" s="55">
        <f>IF(B363&lt;&gt;"", B363, "")</f>
        <v>45747</v>
      </c>
      <c r="AC363" s="53">
        <f>IF(OR(AB363="", Z363=""), "", AB363-Z363)</f>
        <v>-23</v>
      </c>
      <c r="AD363" s="45">
        <f>IF(B363&lt;&gt;"", B363, "")</f>
        <v>45747</v>
      </c>
      <c r="AE363" s="4">
        <v>45770</v>
      </c>
      <c r="AF363" s="19">
        <f t="shared" si="76"/>
        <v>-23</v>
      </c>
      <c r="AG363" s="72"/>
      <c r="AH363" s="2"/>
      <c r="AI363" s="2"/>
      <c r="AJ363" s="2"/>
      <c r="AK363" s="2"/>
      <c r="AL363" s="2"/>
    </row>
    <row r="364" spans="1:38" hidden="1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17">
        <f t="shared" si="65"/>
        <v>45648</v>
      </c>
      <c r="L364" s="19" t="str">
        <f t="shared" si="66"/>
        <v/>
      </c>
      <c r="M364" s="5">
        <f t="shared" si="67"/>
        <v>45659</v>
      </c>
      <c r="O364" s="19" t="str">
        <f t="shared" si="68"/>
        <v/>
      </c>
      <c r="P364" s="5">
        <f t="shared" si="69"/>
        <v>45674</v>
      </c>
      <c r="R364" s="19" t="str">
        <f t="shared" si="70"/>
        <v/>
      </c>
      <c r="S364" s="5">
        <f t="shared" si="77"/>
        <v>45679</v>
      </c>
      <c r="U364" s="19" t="str">
        <f t="shared" si="71"/>
        <v/>
      </c>
      <c r="V364" s="5">
        <f t="shared" si="72"/>
        <v>45718</v>
      </c>
      <c r="W364" s="4">
        <v>45729</v>
      </c>
      <c r="X364" s="19">
        <f t="shared" si="73"/>
        <v>-11</v>
      </c>
      <c r="Y364" s="55">
        <f t="shared" si="74"/>
        <v>45743</v>
      </c>
      <c r="Z364" s="4">
        <v>45757</v>
      </c>
      <c r="AA364" s="53">
        <f t="shared" si="75"/>
        <v>-14</v>
      </c>
      <c r="AB364" s="55">
        <f>IF(B364&lt;&gt;"", B364, "")</f>
        <v>45748</v>
      </c>
      <c r="AC364" s="53">
        <f>IF(OR(AB364="", Z364=""), "", AB364-Z364)</f>
        <v>-9</v>
      </c>
      <c r="AD364" s="45">
        <f>IF(B364&lt;&gt;"", B364, "")</f>
        <v>45748</v>
      </c>
      <c r="AE364" s="4">
        <v>45757</v>
      </c>
      <c r="AF364" s="19">
        <f t="shared" si="76"/>
        <v>-9</v>
      </c>
      <c r="AG364" s="72"/>
      <c r="AH364" s="2"/>
      <c r="AI364" s="2"/>
      <c r="AJ364" s="2"/>
      <c r="AK364" s="2"/>
      <c r="AL364" s="2"/>
    </row>
    <row r="365" spans="1:38" hidden="1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17">
        <f t="shared" si="65"/>
        <v>45648</v>
      </c>
      <c r="L365" s="19" t="str">
        <f t="shared" si="66"/>
        <v/>
      </c>
      <c r="M365" s="5">
        <f t="shared" si="67"/>
        <v>45659</v>
      </c>
      <c r="O365" s="19" t="str">
        <f t="shared" si="68"/>
        <v/>
      </c>
      <c r="P365" s="5">
        <f t="shared" si="69"/>
        <v>45674</v>
      </c>
      <c r="R365" s="19" t="str">
        <f t="shared" si="70"/>
        <v/>
      </c>
      <c r="S365" s="5">
        <f t="shared" si="77"/>
        <v>45679</v>
      </c>
      <c r="U365" s="19" t="str">
        <f t="shared" si="71"/>
        <v/>
      </c>
      <c r="V365" s="5">
        <f t="shared" si="72"/>
        <v>45718</v>
      </c>
      <c r="W365" s="4">
        <v>45734</v>
      </c>
      <c r="X365" s="19">
        <f t="shared" si="73"/>
        <v>-16</v>
      </c>
      <c r="Y365" s="55">
        <f t="shared" si="74"/>
        <v>45743</v>
      </c>
      <c r="Z365" s="4">
        <v>45749</v>
      </c>
      <c r="AA365" s="53">
        <f t="shared" si="75"/>
        <v>-6</v>
      </c>
      <c r="AB365" s="55">
        <f>IF(B365&lt;&gt;"", B365, "")</f>
        <v>45748</v>
      </c>
      <c r="AC365" s="53">
        <f>IF(OR(AB365="", Z365=""), "", AB365-Z365)</f>
        <v>-1</v>
      </c>
      <c r="AD365" s="45">
        <f>IF(B365&lt;&gt;"", B365, "")</f>
        <v>45748</v>
      </c>
      <c r="AE365" s="4">
        <v>45749</v>
      </c>
      <c r="AF365" s="19">
        <f t="shared" si="76"/>
        <v>-1</v>
      </c>
      <c r="AG365" s="72"/>
      <c r="AH365" s="2"/>
      <c r="AI365" s="2"/>
      <c r="AJ365" s="2"/>
      <c r="AK365" s="2"/>
      <c r="AL365" s="2"/>
    </row>
    <row r="366" spans="1:38" hidden="1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17">
        <f t="shared" si="65"/>
        <v>45648</v>
      </c>
      <c r="K366" s="4">
        <v>45299</v>
      </c>
      <c r="L366" s="19">
        <f t="shared" si="66"/>
        <v>349</v>
      </c>
      <c r="M366" s="5">
        <f t="shared" si="67"/>
        <v>45659</v>
      </c>
      <c r="O366" s="19" t="str">
        <f t="shared" si="68"/>
        <v/>
      </c>
      <c r="P366" s="5">
        <f t="shared" si="69"/>
        <v>45674</v>
      </c>
      <c r="R366" s="19" t="str">
        <f t="shared" si="70"/>
        <v/>
      </c>
      <c r="S366" s="5">
        <f t="shared" si="77"/>
        <v>45679</v>
      </c>
      <c r="T366" s="4">
        <v>45666</v>
      </c>
      <c r="U366" s="19">
        <f t="shared" si="71"/>
        <v>13</v>
      </c>
      <c r="V366" s="5">
        <f t="shared" si="72"/>
        <v>45718</v>
      </c>
      <c r="W366" s="4">
        <v>45712</v>
      </c>
      <c r="X366" s="19">
        <f t="shared" si="73"/>
        <v>6</v>
      </c>
      <c r="Y366" s="55">
        <f t="shared" si="74"/>
        <v>45743</v>
      </c>
      <c r="Z366" s="4">
        <v>45758</v>
      </c>
      <c r="AA366" s="53">
        <f t="shared" si="75"/>
        <v>-15</v>
      </c>
      <c r="AB366" s="55">
        <f>IF(B366&lt;&gt;"", B366, "")</f>
        <v>45748</v>
      </c>
      <c r="AC366" s="53">
        <f>IF(OR(AB366="", Z366=""), "", AB366-Z366)</f>
        <v>-10</v>
      </c>
      <c r="AD366" s="45">
        <f>IF(B366&lt;&gt;"", B366, "")</f>
        <v>45748</v>
      </c>
      <c r="AE366" s="4">
        <v>45758</v>
      </c>
      <c r="AF366" s="19">
        <f t="shared" si="76"/>
        <v>-10</v>
      </c>
      <c r="AG366" s="72"/>
      <c r="AH366" s="2"/>
      <c r="AI366" s="2"/>
      <c r="AJ366" s="2"/>
      <c r="AK366" s="2"/>
      <c r="AL366" s="2"/>
    </row>
    <row r="367" spans="1:38" hidden="1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17">
        <f t="shared" si="65"/>
        <v>45648</v>
      </c>
      <c r="L367" s="19" t="str">
        <f t="shared" si="66"/>
        <v/>
      </c>
      <c r="M367" s="5">
        <f t="shared" si="67"/>
        <v>45659</v>
      </c>
      <c r="N367" s="4">
        <v>45729</v>
      </c>
      <c r="O367" s="19">
        <f t="shared" si="68"/>
        <v>-70</v>
      </c>
      <c r="P367" s="5">
        <f t="shared" si="69"/>
        <v>45674</v>
      </c>
      <c r="Q367" s="4">
        <v>45741</v>
      </c>
      <c r="R367" s="19">
        <f t="shared" si="70"/>
        <v>-67</v>
      </c>
      <c r="S367" s="5">
        <f t="shared" si="77"/>
        <v>45679</v>
      </c>
      <c r="T367" s="4">
        <v>45742</v>
      </c>
      <c r="U367" s="19">
        <f t="shared" si="71"/>
        <v>-63</v>
      </c>
      <c r="V367" s="5">
        <f t="shared" si="72"/>
        <v>45718</v>
      </c>
      <c r="W367" s="4">
        <v>45742</v>
      </c>
      <c r="X367" s="19">
        <f t="shared" si="73"/>
        <v>-24</v>
      </c>
      <c r="Y367" s="55">
        <f t="shared" si="74"/>
        <v>45743</v>
      </c>
      <c r="Z367" s="4">
        <v>45762</v>
      </c>
      <c r="AA367" s="53">
        <f t="shared" si="75"/>
        <v>-19</v>
      </c>
      <c r="AB367" s="55">
        <f>IF(B367&lt;&gt;"", B367, "")</f>
        <v>45748</v>
      </c>
      <c r="AC367" s="53">
        <f>IF(OR(AB367="", Z367=""), "", AB367-Z367)</f>
        <v>-14</v>
      </c>
      <c r="AD367" s="45">
        <f>IF(B367&lt;&gt;"", B367, "")</f>
        <v>45748</v>
      </c>
      <c r="AE367" s="4">
        <v>45762</v>
      </c>
      <c r="AF367" s="19">
        <f t="shared" si="76"/>
        <v>-14</v>
      </c>
      <c r="AG367" s="72"/>
      <c r="AH367" s="2"/>
      <c r="AI367" s="2"/>
      <c r="AJ367" s="2"/>
      <c r="AK367" s="2"/>
      <c r="AL367" s="2"/>
    </row>
    <row r="368" spans="1:38" hidden="1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17">
        <f t="shared" si="65"/>
        <v>45650</v>
      </c>
      <c r="K368" s="4">
        <v>45299</v>
      </c>
      <c r="L368" s="19">
        <f t="shared" si="66"/>
        <v>351</v>
      </c>
      <c r="M368" s="5">
        <f t="shared" si="67"/>
        <v>45661</v>
      </c>
      <c r="O368" s="19" t="str">
        <f t="shared" si="68"/>
        <v/>
      </c>
      <c r="P368" s="5">
        <f t="shared" si="69"/>
        <v>45676</v>
      </c>
      <c r="R368" s="19" t="str">
        <f t="shared" si="70"/>
        <v/>
      </c>
      <c r="S368" s="5">
        <f t="shared" si="77"/>
        <v>45681</v>
      </c>
      <c r="T368" s="4">
        <v>45670</v>
      </c>
      <c r="U368" s="19">
        <f t="shared" si="71"/>
        <v>11</v>
      </c>
      <c r="V368" s="5">
        <f t="shared" si="72"/>
        <v>45720</v>
      </c>
      <c r="W368" s="4">
        <v>45726</v>
      </c>
      <c r="X368" s="19">
        <f t="shared" si="73"/>
        <v>-6</v>
      </c>
      <c r="Y368" s="55">
        <f t="shared" si="74"/>
        <v>45745</v>
      </c>
      <c r="Z368" s="4">
        <v>45751</v>
      </c>
      <c r="AA368" s="53">
        <f t="shared" si="75"/>
        <v>-6</v>
      </c>
      <c r="AB368" s="55">
        <f>IF(B368&lt;&gt;"", B368, "")</f>
        <v>45750</v>
      </c>
      <c r="AC368" s="53">
        <f>IF(OR(AB368="", Z368=""), "", AB368-Z368)</f>
        <v>-1</v>
      </c>
      <c r="AD368" s="45">
        <f>IF(B368&lt;&gt;"", B368, "")</f>
        <v>45750</v>
      </c>
      <c r="AE368" s="4">
        <v>45751</v>
      </c>
      <c r="AF368" s="19">
        <f t="shared" si="76"/>
        <v>-1</v>
      </c>
      <c r="AG368" s="72"/>
      <c r="AH368" s="2"/>
      <c r="AI368" s="2"/>
      <c r="AJ368" s="2"/>
      <c r="AK368" s="2"/>
      <c r="AL368" s="2"/>
    </row>
    <row r="369" spans="1:38" hidden="1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17">
        <f t="shared" si="65"/>
        <v>45650</v>
      </c>
      <c r="L369" s="19" t="str">
        <f t="shared" si="66"/>
        <v/>
      </c>
      <c r="M369" s="5">
        <f t="shared" si="67"/>
        <v>45661</v>
      </c>
      <c r="O369" s="19" t="str">
        <f t="shared" si="68"/>
        <v/>
      </c>
      <c r="P369" s="5">
        <f t="shared" si="69"/>
        <v>45676</v>
      </c>
      <c r="R369" s="19" t="str">
        <f t="shared" si="70"/>
        <v/>
      </c>
      <c r="S369" s="5">
        <f t="shared" si="77"/>
        <v>45681</v>
      </c>
      <c r="U369" s="19" t="str">
        <f t="shared" si="71"/>
        <v/>
      </c>
      <c r="V369" s="5">
        <f t="shared" si="72"/>
        <v>45720</v>
      </c>
      <c r="W369" s="4">
        <v>45722</v>
      </c>
      <c r="X369" s="19">
        <f t="shared" si="73"/>
        <v>-2</v>
      </c>
      <c r="Y369" s="55">
        <f t="shared" si="74"/>
        <v>45745</v>
      </c>
      <c r="Z369" s="4">
        <v>45745</v>
      </c>
      <c r="AA369" s="53">
        <f t="shared" si="75"/>
        <v>0</v>
      </c>
      <c r="AB369" s="55">
        <f>IF(B369&lt;&gt;"", B369, "")</f>
        <v>45750</v>
      </c>
      <c r="AC369" s="53">
        <f>IF(OR(AB369="", Z369=""), "", AB369-Z369)</f>
        <v>5</v>
      </c>
      <c r="AD369" s="45">
        <f>IF(B369&lt;&gt;"", B369, "")</f>
        <v>45750</v>
      </c>
      <c r="AE369" s="4">
        <v>45745</v>
      </c>
      <c r="AF369" s="19">
        <f t="shared" si="76"/>
        <v>5</v>
      </c>
      <c r="AG369" s="72"/>
      <c r="AH369" s="2"/>
      <c r="AI369" s="2"/>
      <c r="AJ369" s="2"/>
      <c r="AK369" s="2"/>
      <c r="AL369" s="2"/>
    </row>
    <row r="370" spans="1:38" hidden="1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17">
        <f t="shared" si="65"/>
        <v>45651</v>
      </c>
      <c r="L370" s="19" t="str">
        <f t="shared" si="66"/>
        <v/>
      </c>
      <c r="M370" s="5">
        <f t="shared" si="67"/>
        <v>45662</v>
      </c>
      <c r="N370" s="4">
        <v>45729</v>
      </c>
      <c r="O370" s="19">
        <f t="shared" si="68"/>
        <v>-67</v>
      </c>
      <c r="P370" s="5">
        <f t="shared" si="69"/>
        <v>45677</v>
      </c>
      <c r="Q370" s="4">
        <v>45741</v>
      </c>
      <c r="R370" s="19">
        <f t="shared" si="70"/>
        <v>-64</v>
      </c>
      <c r="S370" s="5">
        <f t="shared" si="77"/>
        <v>45682</v>
      </c>
      <c r="T370" s="4">
        <v>45742</v>
      </c>
      <c r="U370" s="19">
        <f t="shared" si="71"/>
        <v>-60</v>
      </c>
      <c r="V370" s="5">
        <f t="shared" si="72"/>
        <v>45721</v>
      </c>
      <c r="W370" s="4">
        <v>45742</v>
      </c>
      <c r="X370" s="19">
        <f t="shared" si="73"/>
        <v>-21</v>
      </c>
      <c r="Y370" s="55">
        <f t="shared" si="74"/>
        <v>45746</v>
      </c>
      <c r="Z370" s="4">
        <v>45762</v>
      </c>
      <c r="AA370" s="53">
        <f t="shared" si="75"/>
        <v>-16</v>
      </c>
      <c r="AB370" s="55">
        <f>IF(B370&lt;&gt;"", B370, "")</f>
        <v>45751</v>
      </c>
      <c r="AC370" s="53">
        <f>IF(OR(AB370="", Z370=""), "", AB370-Z370)</f>
        <v>-11</v>
      </c>
      <c r="AD370" s="45">
        <f>IF(B370&lt;&gt;"", B370, "")</f>
        <v>45751</v>
      </c>
      <c r="AE370" s="4">
        <v>45762</v>
      </c>
      <c r="AF370" s="19">
        <f t="shared" si="76"/>
        <v>-11</v>
      </c>
      <c r="AG370" s="72"/>
      <c r="AH370" s="2"/>
      <c r="AI370" s="2"/>
      <c r="AJ370" s="2"/>
      <c r="AK370" s="2"/>
      <c r="AL370" s="2"/>
    </row>
    <row r="371" spans="1:38" hidden="1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17">
        <f t="shared" si="65"/>
        <v>45651</v>
      </c>
      <c r="L371" s="19" t="str">
        <f t="shared" si="66"/>
        <v/>
      </c>
      <c r="M371" s="5">
        <f t="shared" si="67"/>
        <v>45662</v>
      </c>
      <c r="N371" s="4">
        <v>45729</v>
      </c>
      <c r="O371" s="19">
        <f t="shared" si="68"/>
        <v>-67</v>
      </c>
      <c r="P371" s="5">
        <f t="shared" si="69"/>
        <v>45677</v>
      </c>
      <c r="Q371" s="4">
        <v>45741</v>
      </c>
      <c r="R371" s="19">
        <f t="shared" si="70"/>
        <v>-64</v>
      </c>
      <c r="S371" s="5">
        <f t="shared" si="77"/>
        <v>45682</v>
      </c>
      <c r="T371" s="4">
        <v>45742</v>
      </c>
      <c r="U371" s="19">
        <f t="shared" si="71"/>
        <v>-60</v>
      </c>
      <c r="V371" s="5">
        <f t="shared" si="72"/>
        <v>45721</v>
      </c>
      <c r="W371" s="4">
        <v>45742</v>
      </c>
      <c r="X371" s="19">
        <f t="shared" si="73"/>
        <v>-21</v>
      </c>
      <c r="Y371" s="55">
        <f t="shared" si="74"/>
        <v>45746</v>
      </c>
      <c r="Z371" s="4">
        <v>45762</v>
      </c>
      <c r="AA371" s="53">
        <f t="shared" si="75"/>
        <v>-16</v>
      </c>
      <c r="AB371" s="55">
        <f>IF(B371&lt;&gt;"", B371, "")</f>
        <v>45751</v>
      </c>
      <c r="AC371" s="53">
        <f>IF(OR(AB371="", Z371=""), "", AB371-Z371)</f>
        <v>-11</v>
      </c>
      <c r="AD371" s="45">
        <f>IF(B371&lt;&gt;"", B371, "")</f>
        <v>45751</v>
      </c>
      <c r="AE371" s="4">
        <v>45762</v>
      </c>
      <c r="AF371" s="19">
        <f t="shared" si="76"/>
        <v>-11</v>
      </c>
      <c r="AG371" s="72"/>
      <c r="AH371" s="2"/>
      <c r="AI371" s="2"/>
      <c r="AJ371" s="2"/>
      <c r="AK371" s="2"/>
      <c r="AL371" s="2"/>
    </row>
    <row r="372" spans="1:38" ht="28.9" hidden="1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17">
        <f t="shared" si="65"/>
        <v>45652</v>
      </c>
      <c r="L372" s="19" t="str">
        <f t="shared" si="66"/>
        <v/>
      </c>
      <c r="M372" s="5">
        <f t="shared" si="67"/>
        <v>45663</v>
      </c>
      <c r="N372" s="4">
        <v>45677</v>
      </c>
      <c r="O372" s="19">
        <f t="shared" si="68"/>
        <v>-14</v>
      </c>
      <c r="P372" s="5">
        <f t="shared" si="69"/>
        <v>45678</v>
      </c>
      <c r="R372" s="19" t="str">
        <f t="shared" si="70"/>
        <v/>
      </c>
      <c r="S372" s="5">
        <f t="shared" si="77"/>
        <v>45683</v>
      </c>
      <c r="U372" s="19" t="str">
        <f t="shared" si="71"/>
        <v/>
      </c>
      <c r="V372" s="5">
        <f t="shared" si="72"/>
        <v>45722</v>
      </c>
      <c r="W372" s="4">
        <v>45698</v>
      </c>
      <c r="X372" s="19">
        <f t="shared" si="73"/>
        <v>24</v>
      </c>
      <c r="Y372" s="55">
        <f t="shared" si="74"/>
        <v>45747</v>
      </c>
      <c r="Z372" s="4">
        <v>45751</v>
      </c>
      <c r="AA372" s="53">
        <f t="shared" si="75"/>
        <v>-4</v>
      </c>
      <c r="AB372" s="55">
        <f>IF(B372&lt;&gt;"", B372, "")</f>
        <v>45752</v>
      </c>
      <c r="AC372" s="53">
        <f>IF(OR(AB372="", Z372=""), "", AB372-Z372)</f>
        <v>1</v>
      </c>
      <c r="AD372" s="45">
        <f>IF(B372&lt;&gt;"", B372, "")</f>
        <v>45752</v>
      </c>
      <c r="AE372" s="4">
        <v>45751</v>
      </c>
      <c r="AF372" s="19">
        <f t="shared" si="76"/>
        <v>1</v>
      </c>
      <c r="AG372" s="72"/>
      <c r="AH372" s="2"/>
      <c r="AI372" s="2"/>
      <c r="AJ372" s="2"/>
      <c r="AK372" s="2"/>
      <c r="AL372" s="2"/>
    </row>
    <row r="373" spans="1:38" hidden="1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17">
        <f t="shared" si="65"/>
        <v>45652</v>
      </c>
      <c r="L373" s="19" t="str">
        <f t="shared" si="66"/>
        <v/>
      </c>
      <c r="M373" s="5">
        <f t="shared" si="67"/>
        <v>45663</v>
      </c>
      <c r="N373" s="4">
        <v>45729</v>
      </c>
      <c r="O373" s="19">
        <f t="shared" si="68"/>
        <v>-66</v>
      </c>
      <c r="P373" s="5">
        <f t="shared" si="69"/>
        <v>45678</v>
      </c>
      <c r="Q373" s="4">
        <v>45741</v>
      </c>
      <c r="R373" s="19">
        <f t="shared" si="70"/>
        <v>-63</v>
      </c>
      <c r="S373" s="5">
        <f t="shared" si="77"/>
        <v>45683</v>
      </c>
      <c r="T373" s="4">
        <v>45742</v>
      </c>
      <c r="U373" s="19">
        <f t="shared" si="71"/>
        <v>-59</v>
      </c>
      <c r="V373" s="5">
        <f t="shared" si="72"/>
        <v>45722</v>
      </c>
      <c r="W373" s="4">
        <v>45742</v>
      </c>
      <c r="X373" s="19">
        <f t="shared" si="73"/>
        <v>-20</v>
      </c>
      <c r="Y373" s="55">
        <f t="shared" si="74"/>
        <v>45747</v>
      </c>
      <c r="Z373" s="4">
        <v>45762</v>
      </c>
      <c r="AA373" s="53">
        <f t="shared" si="75"/>
        <v>-15</v>
      </c>
      <c r="AB373" s="55">
        <f>IF(B373&lt;&gt;"", B373, "")</f>
        <v>45752</v>
      </c>
      <c r="AC373" s="53">
        <f>IF(OR(AB373="", Z373=""), "", AB373-Z373)</f>
        <v>-10</v>
      </c>
      <c r="AD373" s="45">
        <f>IF(B373&lt;&gt;"", B373, "")</f>
        <v>45752</v>
      </c>
      <c r="AE373" s="4">
        <v>45762</v>
      </c>
      <c r="AF373" s="19">
        <f t="shared" si="76"/>
        <v>-10</v>
      </c>
      <c r="AG373" s="72"/>
      <c r="AH373" s="2"/>
      <c r="AI373" s="2"/>
      <c r="AJ373" s="2"/>
      <c r="AK373" s="2"/>
      <c r="AL373" s="2"/>
    </row>
    <row r="374" spans="1:38" hidden="1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17">
        <f t="shared" si="65"/>
        <v>45652</v>
      </c>
      <c r="L374" s="19" t="str">
        <f t="shared" si="66"/>
        <v/>
      </c>
      <c r="M374" s="5">
        <f t="shared" si="67"/>
        <v>45663</v>
      </c>
      <c r="N374" s="4">
        <v>45729</v>
      </c>
      <c r="O374" s="19">
        <f t="shared" si="68"/>
        <v>-66</v>
      </c>
      <c r="P374" s="5">
        <f t="shared" si="69"/>
        <v>45678</v>
      </c>
      <c r="Q374" s="4">
        <v>45741</v>
      </c>
      <c r="R374" s="19">
        <f t="shared" si="70"/>
        <v>-63</v>
      </c>
      <c r="S374" s="5">
        <f t="shared" si="77"/>
        <v>45683</v>
      </c>
      <c r="T374" s="4">
        <v>45742</v>
      </c>
      <c r="U374" s="19">
        <f t="shared" si="71"/>
        <v>-59</v>
      </c>
      <c r="V374" s="5">
        <f t="shared" si="72"/>
        <v>45722</v>
      </c>
      <c r="W374" s="4">
        <v>45742</v>
      </c>
      <c r="X374" s="19">
        <f t="shared" si="73"/>
        <v>-20</v>
      </c>
      <c r="Y374" s="55">
        <f t="shared" si="74"/>
        <v>45747</v>
      </c>
      <c r="Z374" s="4">
        <v>45762</v>
      </c>
      <c r="AA374" s="53">
        <f t="shared" si="75"/>
        <v>-15</v>
      </c>
      <c r="AB374" s="55">
        <f>IF(B374&lt;&gt;"", B374, "")</f>
        <v>45752</v>
      </c>
      <c r="AC374" s="53">
        <f>IF(OR(AB374="", Z374=""), "", AB374-Z374)</f>
        <v>-10</v>
      </c>
      <c r="AD374" s="45">
        <f>IF(B374&lt;&gt;"", B374, "")</f>
        <v>45752</v>
      </c>
      <c r="AE374" s="4">
        <v>45762</v>
      </c>
      <c r="AF374" s="19">
        <f t="shared" si="76"/>
        <v>-10</v>
      </c>
      <c r="AG374" s="72"/>
      <c r="AH374" s="2"/>
      <c r="AI374" s="2"/>
      <c r="AJ374" s="2"/>
      <c r="AK374" s="2"/>
      <c r="AL374" s="2"/>
    </row>
    <row r="375" spans="1:38" hidden="1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17">
        <f t="shared" si="65"/>
        <v>45652</v>
      </c>
      <c r="L375" s="19" t="str">
        <f t="shared" si="66"/>
        <v/>
      </c>
      <c r="M375" s="5">
        <f t="shared" si="67"/>
        <v>45663</v>
      </c>
      <c r="N375" s="4">
        <v>45729</v>
      </c>
      <c r="O375" s="19">
        <f t="shared" si="68"/>
        <v>-66</v>
      </c>
      <c r="P375" s="5">
        <f t="shared" si="69"/>
        <v>45678</v>
      </c>
      <c r="Q375" s="4">
        <v>45741</v>
      </c>
      <c r="R375" s="19">
        <f t="shared" si="70"/>
        <v>-63</v>
      </c>
      <c r="S375" s="5">
        <f t="shared" si="77"/>
        <v>45683</v>
      </c>
      <c r="T375" s="4">
        <v>45742</v>
      </c>
      <c r="U375" s="19">
        <f t="shared" si="71"/>
        <v>-59</v>
      </c>
      <c r="V375" s="5">
        <f t="shared" si="72"/>
        <v>45722</v>
      </c>
      <c r="W375" s="4">
        <v>45742</v>
      </c>
      <c r="X375" s="19">
        <f t="shared" si="73"/>
        <v>-20</v>
      </c>
      <c r="Y375" s="55">
        <f t="shared" si="74"/>
        <v>45747</v>
      </c>
      <c r="Z375" s="4">
        <v>45762</v>
      </c>
      <c r="AA375" s="53">
        <f t="shared" si="75"/>
        <v>-15</v>
      </c>
      <c r="AB375" s="55">
        <f>IF(B375&lt;&gt;"", B375, "")</f>
        <v>45752</v>
      </c>
      <c r="AC375" s="53">
        <f>IF(OR(AB375="", Z375=""), "", AB375-Z375)</f>
        <v>-10</v>
      </c>
      <c r="AD375" s="45">
        <f>IF(B375&lt;&gt;"", B375, "")</f>
        <v>45752</v>
      </c>
      <c r="AE375" s="4">
        <v>45762</v>
      </c>
      <c r="AF375" s="19">
        <f t="shared" si="76"/>
        <v>-10</v>
      </c>
      <c r="AG375" s="72"/>
      <c r="AH375" s="2"/>
      <c r="AI375" s="2"/>
      <c r="AJ375" s="2"/>
      <c r="AK375" s="2"/>
      <c r="AL375" s="2"/>
    </row>
    <row r="376" spans="1:38" hidden="1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17">
        <f t="shared" si="65"/>
        <v>45652</v>
      </c>
      <c r="L376" s="19" t="str">
        <f t="shared" si="66"/>
        <v/>
      </c>
      <c r="M376" s="5">
        <f t="shared" si="67"/>
        <v>45663</v>
      </c>
      <c r="N376" s="4">
        <v>45729</v>
      </c>
      <c r="O376" s="19">
        <f t="shared" si="68"/>
        <v>-66</v>
      </c>
      <c r="P376" s="5">
        <f t="shared" si="69"/>
        <v>45678</v>
      </c>
      <c r="Q376" s="4">
        <v>45741</v>
      </c>
      <c r="R376" s="19">
        <f t="shared" si="70"/>
        <v>-63</v>
      </c>
      <c r="S376" s="5">
        <f t="shared" si="77"/>
        <v>45683</v>
      </c>
      <c r="T376" s="4">
        <v>45742</v>
      </c>
      <c r="U376" s="19">
        <f t="shared" si="71"/>
        <v>-59</v>
      </c>
      <c r="V376" s="5">
        <f t="shared" si="72"/>
        <v>45722</v>
      </c>
      <c r="W376" s="4">
        <v>45742</v>
      </c>
      <c r="X376" s="19">
        <f t="shared" si="73"/>
        <v>-20</v>
      </c>
      <c r="Y376" s="55">
        <f t="shared" si="74"/>
        <v>45747</v>
      </c>
      <c r="Z376" s="4">
        <v>45762</v>
      </c>
      <c r="AA376" s="53">
        <f t="shared" si="75"/>
        <v>-15</v>
      </c>
      <c r="AB376" s="55">
        <f>IF(B376&lt;&gt;"", B376, "")</f>
        <v>45752</v>
      </c>
      <c r="AC376" s="53">
        <f>IF(OR(AB376="", Z376=""), "", AB376-Z376)</f>
        <v>-10</v>
      </c>
      <c r="AD376" s="45">
        <f>IF(B376&lt;&gt;"", B376, "")</f>
        <v>45752</v>
      </c>
      <c r="AE376" s="4">
        <v>45762</v>
      </c>
      <c r="AF376" s="19">
        <f t="shared" si="76"/>
        <v>-10</v>
      </c>
      <c r="AG376" s="72"/>
      <c r="AH376" s="2"/>
      <c r="AI376" s="2"/>
      <c r="AJ376" s="2"/>
      <c r="AK376" s="2"/>
      <c r="AL376" s="2"/>
    </row>
    <row r="377" spans="1:38" hidden="1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17">
        <f t="shared" si="65"/>
        <v>45653</v>
      </c>
      <c r="K377" s="4">
        <v>45667</v>
      </c>
      <c r="L377" s="19">
        <f t="shared" si="66"/>
        <v>-14</v>
      </c>
      <c r="M377" s="5">
        <f t="shared" si="67"/>
        <v>45664</v>
      </c>
      <c r="O377" s="19" t="str">
        <f t="shared" si="68"/>
        <v/>
      </c>
      <c r="P377" s="5">
        <f t="shared" si="69"/>
        <v>45679</v>
      </c>
      <c r="R377" s="19" t="str">
        <f t="shared" si="70"/>
        <v/>
      </c>
      <c r="S377" s="5">
        <f t="shared" si="77"/>
        <v>45684</v>
      </c>
      <c r="T377" s="4">
        <v>45679</v>
      </c>
      <c r="U377" s="19">
        <f t="shared" si="71"/>
        <v>5</v>
      </c>
      <c r="V377" s="5">
        <f t="shared" si="72"/>
        <v>45723</v>
      </c>
      <c r="W377" s="4">
        <v>45723</v>
      </c>
      <c r="X377" s="19">
        <f t="shared" si="73"/>
        <v>0</v>
      </c>
      <c r="Y377" s="55">
        <f t="shared" si="74"/>
        <v>45748</v>
      </c>
      <c r="Z377" s="4">
        <v>45755</v>
      </c>
      <c r="AA377" s="53">
        <f t="shared" si="75"/>
        <v>-7</v>
      </c>
      <c r="AB377" s="55">
        <f>IF(B377&lt;&gt;"", B377, "")</f>
        <v>45753</v>
      </c>
      <c r="AC377" s="53">
        <f>IF(OR(AB377="", Z377=""), "", AB377-Z377)</f>
        <v>-2</v>
      </c>
      <c r="AD377" s="45">
        <f>IF(B377&lt;&gt;"", B377, "")</f>
        <v>45753</v>
      </c>
      <c r="AE377" s="4">
        <v>45755</v>
      </c>
      <c r="AF377" s="19">
        <f t="shared" si="76"/>
        <v>-2</v>
      </c>
      <c r="AG377" s="72"/>
      <c r="AH377" s="2"/>
      <c r="AI377" s="2"/>
      <c r="AJ377" s="2"/>
      <c r="AK377" s="2"/>
      <c r="AL377" s="2"/>
    </row>
    <row r="378" spans="1:38" hidden="1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17">
        <f t="shared" si="65"/>
        <v>45653</v>
      </c>
      <c r="K378" s="4">
        <v>45667</v>
      </c>
      <c r="L378" s="19">
        <f t="shared" si="66"/>
        <v>-14</v>
      </c>
      <c r="M378" s="5">
        <f t="shared" si="67"/>
        <v>45664</v>
      </c>
      <c r="O378" s="19" t="str">
        <f t="shared" si="68"/>
        <v/>
      </c>
      <c r="P378" s="5">
        <f t="shared" si="69"/>
        <v>45679</v>
      </c>
      <c r="R378" s="19" t="str">
        <f t="shared" si="70"/>
        <v/>
      </c>
      <c r="S378" s="5">
        <f t="shared" si="77"/>
        <v>45684</v>
      </c>
      <c r="T378" s="4">
        <v>45679</v>
      </c>
      <c r="U378" s="19">
        <f t="shared" si="71"/>
        <v>5</v>
      </c>
      <c r="V378" s="5">
        <f t="shared" si="72"/>
        <v>45723</v>
      </c>
      <c r="W378" s="4">
        <v>45723</v>
      </c>
      <c r="X378" s="19">
        <f t="shared" si="73"/>
        <v>0</v>
      </c>
      <c r="Y378" s="55">
        <f t="shared" si="74"/>
        <v>45748</v>
      </c>
      <c r="Z378" s="4">
        <v>45755</v>
      </c>
      <c r="AA378" s="53">
        <f t="shared" si="75"/>
        <v>-7</v>
      </c>
      <c r="AB378" s="55">
        <f>IF(B378&lt;&gt;"", B378, "")</f>
        <v>45753</v>
      </c>
      <c r="AC378" s="53">
        <f>IF(OR(AB378="", Z378=""), "", AB378-Z378)</f>
        <v>-2</v>
      </c>
      <c r="AD378" s="45">
        <f>IF(B378&lt;&gt;"", B378, "")</f>
        <v>45753</v>
      </c>
      <c r="AE378" s="4">
        <v>45755</v>
      </c>
      <c r="AF378" s="19">
        <f t="shared" si="76"/>
        <v>-2</v>
      </c>
      <c r="AG378" s="72"/>
      <c r="AH378" s="2"/>
      <c r="AI378" s="2"/>
      <c r="AJ378" s="2"/>
      <c r="AK378" s="2"/>
      <c r="AL378" s="2"/>
    </row>
    <row r="379" spans="1:38" hidden="1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17">
        <f t="shared" si="65"/>
        <v>45653</v>
      </c>
      <c r="L379" s="19" t="str">
        <f t="shared" si="66"/>
        <v/>
      </c>
      <c r="M379" s="5">
        <f t="shared" si="67"/>
        <v>45664</v>
      </c>
      <c r="N379" s="4">
        <v>45729</v>
      </c>
      <c r="O379" s="19">
        <f t="shared" si="68"/>
        <v>-65</v>
      </c>
      <c r="P379" s="5">
        <f t="shared" si="69"/>
        <v>45679</v>
      </c>
      <c r="Q379" s="4">
        <v>45741</v>
      </c>
      <c r="R379" s="19">
        <f t="shared" si="70"/>
        <v>-62</v>
      </c>
      <c r="S379" s="5">
        <f t="shared" si="77"/>
        <v>45684</v>
      </c>
      <c r="T379" s="4">
        <v>45742</v>
      </c>
      <c r="U379" s="19">
        <f t="shared" si="71"/>
        <v>-58</v>
      </c>
      <c r="V379" s="5">
        <f t="shared" si="72"/>
        <v>45723</v>
      </c>
      <c r="W379" s="4">
        <v>45742</v>
      </c>
      <c r="X379" s="19">
        <f t="shared" si="73"/>
        <v>-19</v>
      </c>
      <c r="Y379" s="55">
        <f t="shared" si="74"/>
        <v>45748</v>
      </c>
      <c r="Z379" s="4">
        <v>45762</v>
      </c>
      <c r="AA379" s="53">
        <f t="shared" si="75"/>
        <v>-14</v>
      </c>
      <c r="AB379" s="55">
        <f>IF(B379&lt;&gt;"", B379, "")</f>
        <v>45753</v>
      </c>
      <c r="AC379" s="53">
        <f>IF(OR(AB379="", Z379=""), "", AB379-Z379)</f>
        <v>-9</v>
      </c>
      <c r="AD379" s="45">
        <f>IF(B379&lt;&gt;"", B379, "")</f>
        <v>45753</v>
      </c>
      <c r="AE379" s="4">
        <v>45762</v>
      </c>
      <c r="AF379" s="19">
        <f t="shared" si="76"/>
        <v>-9</v>
      </c>
      <c r="AG379" s="72"/>
      <c r="AH379" s="2"/>
      <c r="AI379" s="2"/>
      <c r="AJ379" s="2"/>
      <c r="AK379" s="2"/>
      <c r="AL379" s="2"/>
    </row>
    <row r="380" spans="1:38" hidden="1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17">
        <f t="shared" si="65"/>
        <v>45654</v>
      </c>
      <c r="L380" s="19" t="str">
        <f t="shared" si="66"/>
        <v/>
      </c>
      <c r="M380" s="5">
        <f t="shared" si="67"/>
        <v>45665</v>
      </c>
      <c r="O380" s="19" t="str">
        <f t="shared" si="68"/>
        <v/>
      </c>
      <c r="P380" s="5">
        <f t="shared" si="69"/>
        <v>45680</v>
      </c>
      <c r="R380" s="19" t="str">
        <f t="shared" si="70"/>
        <v/>
      </c>
      <c r="S380" s="5">
        <f t="shared" si="77"/>
        <v>45685</v>
      </c>
      <c r="T380" s="4">
        <v>45734</v>
      </c>
      <c r="U380" s="19">
        <f t="shared" si="71"/>
        <v>-49</v>
      </c>
      <c r="V380" s="5">
        <f t="shared" si="72"/>
        <v>45724</v>
      </c>
      <c r="W380" s="4">
        <v>45742</v>
      </c>
      <c r="X380" s="19">
        <f t="shared" si="73"/>
        <v>-18</v>
      </c>
      <c r="Y380" s="55">
        <f t="shared" si="74"/>
        <v>45749</v>
      </c>
      <c r="Z380" s="4">
        <v>45743</v>
      </c>
      <c r="AA380" s="53">
        <f t="shared" si="75"/>
        <v>6</v>
      </c>
      <c r="AB380" s="55">
        <f>IF(B380&lt;&gt;"", B380, "")</f>
        <v>45754</v>
      </c>
      <c r="AC380" s="53">
        <f>IF(OR(AB380="", Z380=""), "", AB380-Z380)</f>
        <v>11</v>
      </c>
      <c r="AD380" s="45">
        <f>IF(B380&lt;&gt;"", B380, "")</f>
        <v>45754</v>
      </c>
      <c r="AE380" s="4">
        <v>45743</v>
      </c>
      <c r="AF380" s="19">
        <f t="shared" si="76"/>
        <v>11</v>
      </c>
      <c r="AG380" s="72"/>
      <c r="AH380" s="2"/>
      <c r="AI380" s="2"/>
      <c r="AJ380" s="2"/>
      <c r="AK380" s="2"/>
      <c r="AL380" s="2"/>
    </row>
    <row r="381" spans="1:38" hidden="1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17">
        <f t="shared" si="65"/>
        <v>45654</v>
      </c>
      <c r="L381" s="19" t="str">
        <f t="shared" si="66"/>
        <v/>
      </c>
      <c r="M381" s="5">
        <f t="shared" si="67"/>
        <v>45665</v>
      </c>
      <c r="O381" s="19" t="str">
        <f t="shared" si="68"/>
        <v/>
      </c>
      <c r="P381" s="5">
        <f t="shared" si="69"/>
        <v>45680</v>
      </c>
      <c r="R381" s="19" t="str">
        <f t="shared" si="70"/>
        <v/>
      </c>
      <c r="S381" s="5">
        <f t="shared" si="77"/>
        <v>45685</v>
      </c>
      <c r="T381" s="4">
        <v>45666</v>
      </c>
      <c r="U381" s="19">
        <f t="shared" si="71"/>
        <v>19</v>
      </c>
      <c r="V381" s="5">
        <f t="shared" si="72"/>
        <v>45724</v>
      </c>
      <c r="W381" s="4">
        <v>45693</v>
      </c>
      <c r="X381" s="19">
        <f t="shared" si="73"/>
        <v>31</v>
      </c>
      <c r="Y381" s="55">
        <f t="shared" si="74"/>
        <v>45749</v>
      </c>
      <c r="Z381" s="4">
        <v>45734</v>
      </c>
      <c r="AA381" s="53">
        <f t="shared" si="75"/>
        <v>15</v>
      </c>
      <c r="AB381" s="55">
        <f>IF(B381&lt;&gt;"", B381, "")</f>
        <v>45754</v>
      </c>
      <c r="AC381" s="53">
        <f>IF(OR(AB381="", Z381=""), "", AB381-Z381)</f>
        <v>20</v>
      </c>
      <c r="AD381" s="45">
        <f>IF(B381&lt;&gt;"", B381, "")</f>
        <v>45754</v>
      </c>
      <c r="AE381" s="4">
        <v>45734</v>
      </c>
      <c r="AF381" s="19">
        <f t="shared" si="76"/>
        <v>20</v>
      </c>
      <c r="AG381" s="72"/>
      <c r="AH381" s="2"/>
      <c r="AI381" s="2"/>
      <c r="AJ381" s="2"/>
      <c r="AK381" s="2"/>
      <c r="AL381" s="2"/>
    </row>
    <row r="382" spans="1:38" hidden="1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17">
        <f t="shared" si="65"/>
        <v>45654</v>
      </c>
      <c r="L382" s="19" t="str">
        <f t="shared" si="66"/>
        <v/>
      </c>
      <c r="M382" s="5">
        <f t="shared" si="67"/>
        <v>45665</v>
      </c>
      <c r="N382" s="4">
        <v>45729</v>
      </c>
      <c r="O382" s="19">
        <f t="shared" si="68"/>
        <v>-64</v>
      </c>
      <c r="P382" s="5">
        <f t="shared" si="69"/>
        <v>45680</v>
      </c>
      <c r="Q382" s="4">
        <v>45741</v>
      </c>
      <c r="R382" s="19">
        <f t="shared" si="70"/>
        <v>-61</v>
      </c>
      <c r="S382" s="5">
        <f t="shared" si="77"/>
        <v>45685</v>
      </c>
      <c r="T382" s="4">
        <v>45742</v>
      </c>
      <c r="U382" s="19">
        <f t="shared" si="71"/>
        <v>-57</v>
      </c>
      <c r="V382" s="5">
        <f t="shared" si="72"/>
        <v>45724</v>
      </c>
      <c r="W382" s="4">
        <v>45742</v>
      </c>
      <c r="X382" s="19">
        <f t="shared" si="73"/>
        <v>-18</v>
      </c>
      <c r="Y382" s="55">
        <f t="shared" si="74"/>
        <v>45749</v>
      </c>
      <c r="Z382" s="4">
        <v>45762</v>
      </c>
      <c r="AA382" s="53">
        <f t="shared" si="75"/>
        <v>-13</v>
      </c>
      <c r="AB382" s="55">
        <f>IF(B382&lt;&gt;"", B382, "")</f>
        <v>45754</v>
      </c>
      <c r="AC382" s="53">
        <f>IF(OR(AB382="", Z382=""), "", AB382-Z382)</f>
        <v>-8</v>
      </c>
      <c r="AD382" s="45">
        <f>IF(B382&lt;&gt;"", B382, "")</f>
        <v>45754</v>
      </c>
      <c r="AE382" s="4">
        <v>45762</v>
      </c>
      <c r="AF382" s="19">
        <f t="shared" si="76"/>
        <v>-8</v>
      </c>
      <c r="AG382" s="72"/>
      <c r="AH382" s="2"/>
      <c r="AI382" s="2"/>
      <c r="AJ382" s="2"/>
      <c r="AK382" s="2"/>
      <c r="AL382" s="2"/>
    </row>
    <row r="383" spans="1:38" hidden="1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17">
        <f t="shared" si="65"/>
        <v>45655</v>
      </c>
      <c r="K383" s="4">
        <v>45666</v>
      </c>
      <c r="L383" s="19">
        <f t="shared" si="66"/>
        <v>-11</v>
      </c>
      <c r="M383" s="5">
        <f t="shared" si="67"/>
        <v>45666</v>
      </c>
      <c r="N383" s="4">
        <v>45666</v>
      </c>
      <c r="O383" s="19">
        <f t="shared" si="68"/>
        <v>0</v>
      </c>
      <c r="P383" s="5">
        <f t="shared" si="69"/>
        <v>45681</v>
      </c>
      <c r="R383" s="19" t="str">
        <f t="shared" si="70"/>
        <v/>
      </c>
      <c r="S383" s="5">
        <f t="shared" si="77"/>
        <v>45686</v>
      </c>
      <c r="T383" s="4">
        <v>45719</v>
      </c>
      <c r="U383" s="19">
        <f t="shared" si="71"/>
        <v>-33</v>
      </c>
      <c r="V383" s="5">
        <f t="shared" si="72"/>
        <v>45725</v>
      </c>
      <c r="W383" s="4">
        <v>45741</v>
      </c>
      <c r="X383" s="19">
        <f t="shared" si="73"/>
        <v>-16</v>
      </c>
      <c r="Y383" s="55">
        <f t="shared" si="74"/>
        <v>45750</v>
      </c>
      <c r="Z383" s="4"/>
      <c r="AA383" s="53" t="str">
        <f t="shared" si="75"/>
        <v/>
      </c>
      <c r="AB383" s="55">
        <f>IF(B383&lt;&gt;"", B383, "")</f>
        <v>45755</v>
      </c>
      <c r="AC383" s="53" t="str">
        <f>IF(OR(AB383="", Z383=""), "", AB383-Z383)</f>
        <v/>
      </c>
      <c r="AD383" s="45">
        <f>IF(B383&lt;&gt;"", B383, "")</f>
        <v>45755</v>
      </c>
      <c r="AF383" s="19" t="str">
        <f t="shared" si="76"/>
        <v/>
      </c>
      <c r="AG383" s="72" t="s">
        <v>365</v>
      </c>
      <c r="AH383" s="2"/>
      <c r="AI383" s="2"/>
      <c r="AJ383" s="2"/>
      <c r="AK383" s="2"/>
      <c r="AL383" s="2"/>
    </row>
    <row r="384" spans="1:38" hidden="1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17">
        <f t="shared" si="65"/>
        <v>45655</v>
      </c>
      <c r="K384" s="4">
        <v>45667</v>
      </c>
      <c r="L384" s="19">
        <f t="shared" si="66"/>
        <v>-12</v>
      </c>
      <c r="M384" s="5">
        <f t="shared" si="67"/>
        <v>45666</v>
      </c>
      <c r="O384" s="19" t="str">
        <f t="shared" si="68"/>
        <v/>
      </c>
      <c r="P384" s="5">
        <f t="shared" si="69"/>
        <v>45681</v>
      </c>
      <c r="R384" s="19" t="str">
        <f t="shared" si="70"/>
        <v/>
      </c>
      <c r="S384" s="5">
        <f t="shared" si="77"/>
        <v>45686</v>
      </c>
      <c r="T384" s="4">
        <v>45666</v>
      </c>
      <c r="U384" s="19">
        <f t="shared" si="71"/>
        <v>20</v>
      </c>
      <c r="V384" s="5">
        <f t="shared" si="72"/>
        <v>45725</v>
      </c>
      <c r="W384" s="4">
        <v>45700</v>
      </c>
      <c r="X384" s="19">
        <f t="shared" si="73"/>
        <v>25</v>
      </c>
      <c r="Y384" s="55">
        <f t="shared" si="74"/>
        <v>45750</v>
      </c>
      <c r="Z384" s="4">
        <v>45740</v>
      </c>
      <c r="AA384" s="53">
        <f t="shared" si="75"/>
        <v>10</v>
      </c>
      <c r="AB384" s="55">
        <f>IF(B384&lt;&gt;"", B384, "")</f>
        <v>45755</v>
      </c>
      <c r="AC384" s="53">
        <f>IF(OR(AB384="", Z384=""), "", AB384-Z384)</f>
        <v>15</v>
      </c>
      <c r="AD384" s="45">
        <f>IF(B384&lt;&gt;"", B384, "")</f>
        <v>45755</v>
      </c>
      <c r="AE384" s="4">
        <v>45740</v>
      </c>
      <c r="AF384" s="19">
        <f t="shared" si="76"/>
        <v>15</v>
      </c>
      <c r="AG384" s="72"/>
      <c r="AH384" s="2"/>
      <c r="AI384" s="2"/>
      <c r="AJ384" s="2"/>
      <c r="AK384" s="2"/>
      <c r="AL384" s="2"/>
    </row>
    <row r="385" spans="1:38" hidden="1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17">
        <f t="shared" si="65"/>
        <v>45657</v>
      </c>
      <c r="L385" s="19" t="str">
        <f t="shared" si="66"/>
        <v/>
      </c>
      <c r="M385" s="5">
        <f t="shared" si="67"/>
        <v>45668</v>
      </c>
      <c r="N385" s="4">
        <v>45729</v>
      </c>
      <c r="O385" s="19">
        <f t="shared" si="68"/>
        <v>-61</v>
      </c>
      <c r="P385" s="5">
        <f t="shared" si="69"/>
        <v>45683</v>
      </c>
      <c r="Q385" s="4">
        <v>45741</v>
      </c>
      <c r="R385" s="19">
        <f t="shared" si="70"/>
        <v>-58</v>
      </c>
      <c r="S385" s="5">
        <f t="shared" si="77"/>
        <v>45688</v>
      </c>
      <c r="T385" s="4">
        <v>45742</v>
      </c>
      <c r="U385" s="19">
        <f t="shared" si="71"/>
        <v>-54</v>
      </c>
      <c r="V385" s="5">
        <f t="shared" si="72"/>
        <v>45727</v>
      </c>
      <c r="W385" s="4">
        <v>45742</v>
      </c>
      <c r="X385" s="19">
        <f t="shared" si="73"/>
        <v>-15</v>
      </c>
      <c r="Y385" s="55">
        <f t="shared" si="74"/>
        <v>45752</v>
      </c>
      <c r="Z385" s="4">
        <v>45762</v>
      </c>
      <c r="AA385" s="53">
        <f t="shared" si="75"/>
        <v>-10</v>
      </c>
      <c r="AB385" s="55">
        <f>IF(B385&lt;&gt;"", B385, "")</f>
        <v>45757</v>
      </c>
      <c r="AC385" s="53">
        <f>IF(OR(AB385="", Z385=""), "", AB385-Z385)</f>
        <v>-5</v>
      </c>
      <c r="AD385" s="45">
        <f>IF(B385&lt;&gt;"", B385, "")</f>
        <v>45757</v>
      </c>
      <c r="AE385" s="4">
        <v>45762</v>
      </c>
      <c r="AF385" s="19">
        <f t="shared" si="76"/>
        <v>-5</v>
      </c>
      <c r="AG385" s="72"/>
      <c r="AH385" s="2"/>
      <c r="AI385" s="2"/>
      <c r="AJ385" s="2"/>
      <c r="AK385" s="2"/>
      <c r="AL385" s="2"/>
    </row>
    <row r="386" spans="1:38" hidden="1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17">
        <f t="shared" ref="J386:J449" si="78">B386-100</f>
        <v>45657</v>
      </c>
      <c r="L386" s="19" t="str">
        <f t="shared" ref="L386:L449" si="79">IF(OR(J386="", K386=""), "", J386-K386)</f>
        <v/>
      </c>
      <c r="M386" s="5">
        <f t="shared" ref="M386:M449" si="80">B386-89</f>
        <v>45668</v>
      </c>
      <c r="N386" s="4">
        <v>45729</v>
      </c>
      <c r="O386" s="19">
        <f t="shared" ref="O386:O449" si="81">IF(OR(M386="", N386=""), "", M386-N386)</f>
        <v>-61</v>
      </c>
      <c r="P386" s="5">
        <f t="shared" ref="P386:P449" si="82">B386-74</f>
        <v>45683</v>
      </c>
      <c r="Q386" s="4">
        <v>45741</v>
      </c>
      <c r="R386" s="19">
        <f t="shared" ref="R386:R449" si="83">IF(OR(P386="", Q386=""), "", P386-Q386)</f>
        <v>-58</v>
      </c>
      <c r="S386" s="5">
        <f t="shared" si="77"/>
        <v>45688</v>
      </c>
      <c r="T386" s="4">
        <v>45742</v>
      </c>
      <c r="U386" s="19">
        <f t="shared" ref="U386:U449" si="84">IF(OR(S386="", T386=""), "", S386-T386)</f>
        <v>-54</v>
      </c>
      <c r="V386" s="5">
        <f t="shared" ref="V386:V449" si="85">B386-30</f>
        <v>45727</v>
      </c>
      <c r="W386" s="4">
        <v>45742</v>
      </c>
      <c r="X386" s="19">
        <f t="shared" ref="X386:X449" si="86">IF(OR(V386="", W386=""), "", V386-W386)</f>
        <v>-15</v>
      </c>
      <c r="Y386" s="55">
        <f t="shared" ref="Y386:Y449" si="87">B386-5</f>
        <v>45752</v>
      </c>
      <c r="Z386" s="4">
        <v>45762</v>
      </c>
      <c r="AA386" s="53">
        <f t="shared" ref="AA386:AA449" si="88">IF(OR(Y386="", Z386=""), "", Y386-Z386)</f>
        <v>-10</v>
      </c>
      <c r="AB386" s="55">
        <f>IF(B386&lt;&gt;"", B386, "")</f>
        <v>45757</v>
      </c>
      <c r="AC386" s="53">
        <f>IF(OR(AB386="", Z386=""), "", AB386-Z386)</f>
        <v>-5</v>
      </c>
      <c r="AD386" s="45">
        <f>IF(B386&lt;&gt;"", B386, "")</f>
        <v>45757</v>
      </c>
      <c r="AE386" s="4">
        <v>45762</v>
      </c>
      <c r="AF386" s="19">
        <f t="shared" ref="AF386:AF449" si="89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idden="1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17">
        <f t="shared" si="78"/>
        <v>45657</v>
      </c>
      <c r="L387" s="19" t="str">
        <f t="shared" si="79"/>
        <v/>
      </c>
      <c r="M387" s="5">
        <f t="shared" si="80"/>
        <v>45668</v>
      </c>
      <c r="N387" s="4">
        <v>45729</v>
      </c>
      <c r="O387" s="19">
        <f t="shared" si="81"/>
        <v>-61</v>
      </c>
      <c r="P387" s="5">
        <f t="shared" si="82"/>
        <v>45683</v>
      </c>
      <c r="Q387" s="4">
        <v>45741</v>
      </c>
      <c r="R387" s="19">
        <f t="shared" si="83"/>
        <v>-58</v>
      </c>
      <c r="S387" s="5">
        <f t="shared" si="77"/>
        <v>45688</v>
      </c>
      <c r="T387" s="4">
        <v>45742</v>
      </c>
      <c r="U387" s="19">
        <f t="shared" si="84"/>
        <v>-54</v>
      </c>
      <c r="V387" s="5">
        <f t="shared" si="85"/>
        <v>45727</v>
      </c>
      <c r="W387" s="4">
        <v>45742</v>
      </c>
      <c r="X387" s="19">
        <f t="shared" si="86"/>
        <v>-15</v>
      </c>
      <c r="Y387" s="55">
        <f t="shared" si="87"/>
        <v>45752</v>
      </c>
      <c r="Z387" s="4">
        <v>45762</v>
      </c>
      <c r="AA387" s="53">
        <f t="shared" si="88"/>
        <v>-10</v>
      </c>
      <c r="AB387" s="55">
        <f>IF(B387&lt;&gt;"", B387, "")</f>
        <v>45757</v>
      </c>
      <c r="AC387" s="53">
        <f>IF(OR(AB387="", Z387=""), "", AB387-Z387)</f>
        <v>-5</v>
      </c>
      <c r="AD387" s="45">
        <f>IF(B387&lt;&gt;"", B387, "")</f>
        <v>45757</v>
      </c>
      <c r="AE387" s="4">
        <v>45762</v>
      </c>
      <c r="AF387" s="19">
        <f t="shared" si="89"/>
        <v>-5</v>
      </c>
      <c r="AG387" s="72"/>
      <c r="AH387" s="2"/>
      <c r="AI387" s="2"/>
      <c r="AJ387" s="2"/>
      <c r="AK387" s="2"/>
      <c r="AL387" s="2"/>
    </row>
    <row r="388" spans="1:38" hidden="1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17">
        <f t="shared" si="78"/>
        <v>45658</v>
      </c>
      <c r="K388" s="4">
        <v>45749</v>
      </c>
      <c r="L388" s="19">
        <f t="shared" si="79"/>
        <v>-91</v>
      </c>
      <c r="M388" s="5">
        <f t="shared" si="80"/>
        <v>45669</v>
      </c>
      <c r="N388" s="4">
        <v>45749</v>
      </c>
      <c r="O388" s="19">
        <f t="shared" si="81"/>
        <v>-80</v>
      </c>
      <c r="P388" s="5">
        <f t="shared" si="82"/>
        <v>45684</v>
      </c>
      <c r="R388" s="19" t="str">
        <f t="shared" si="83"/>
        <v/>
      </c>
      <c r="S388" s="5">
        <f t="shared" si="77"/>
        <v>45689</v>
      </c>
      <c r="T388" s="4">
        <v>45749</v>
      </c>
      <c r="U388" s="19">
        <f t="shared" si="84"/>
        <v>-60</v>
      </c>
      <c r="V388" s="5">
        <f t="shared" si="85"/>
        <v>45728</v>
      </c>
      <c r="W388" s="4">
        <v>45749</v>
      </c>
      <c r="X388" s="19">
        <f t="shared" si="86"/>
        <v>-21</v>
      </c>
      <c r="Y388" s="55">
        <f t="shared" si="87"/>
        <v>45753</v>
      </c>
      <c r="Z388" s="4">
        <v>45749</v>
      </c>
      <c r="AA388" s="53">
        <f t="shared" si="88"/>
        <v>4</v>
      </c>
      <c r="AB388" s="55">
        <f>IF(B388&lt;&gt;"", B388, "")</f>
        <v>45758</v>
      </c>
      <c r="AC388" s="53">
        <f>IF(OR(AB388="", Z388=""), "", AB388-Z388)</f>
        <v>9</v>
      </c>
      <c r="AD388" s="45">
        <f>IF(B388&lt;&gt;"", B388, "")</f>
        <v>45758</v>
      </c>
      <c r="AE388" s="4">
        <v>45749</v>
      </c>
      <c r="AF388" s="19">
        <f t="shared" si="89"/>
        <v>9</v>
      </c>
      <c r="AG388" s="72"/>
      <c r="AH388" s="2"/>
      <c r="AI388" s="2"/>
      <c r="AJ388" s="2"/>
      <c r="AK388" s="2"/>
      <c r="AL388" s="2"/>
    </row>
    <row r="389" spans="1:38" hidden="1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17">
        <f t="shared" si="78"/>
        <v>45658</v>
      </c>
      <c r="L389" s="19" t="str">
        <f t="shared" si="79"/>
        <v/>
      </c>
      <c r="M389" s="5">
        <f t="shared" si="80"/>
        <v>45669</v>
      </c>
      <c r="N389" s="4">
        <v>45729</v>
      </c>
      <c r="O389" s="19">
        <f t="shared" si="81"/>
        <v>-60</v>
      </c>
      <c r="P389" s="5">
        <f t="shared" si="82"/>
        <v>45684</v>
      </c>
      <c r="Q389" s="4">
        <v>45741</v>
      </c>
      <c r="R389" s="19">
        <f t="shared" si="83"/>
        <v>-57</v>
      </c>
      <c r="S389" s="5">
        <f t="shared" ref="S389:S452" si="90">B389-69</f>
        <v>45689</v>
      </c>
      <c r="T389" s="4">
        <v>45742</v>
      </c>
      <c r="U389" s="19">
        <f t="shared" si="84"/>
        <v>-53</v>
      </c>
      <c r="V389" s="5">
        <f t="shared" si="85"/>
        <v>45728</v>
      </c>
      <c r="W389" s="4">
        <v>45742</v>
      </c>
      <c r="X389" s="19">
        <f t="shared" si="86"/>
        <v>-14</v>
      </c>
      <c r="Y389" s="55">
        <f t="shared" si="87"/>
        <v>45753</v>
      </c>
      <c r="Z389" s="4">
        <v>45762</v>
      </c>
      <c r="AA389" s="53">
        <f t="shared" si="88"/>
        <v>-9</v>
      </c>
      <c r="AB389" s="55">
        <f>IF(B389&lt;&gt;"", B389, "")</f>
        <v>45758</v>
      </c>
      <c r="AC389" s="53">
        <f>IF(OR(AB389="", Z389=""), "", AB389-Z389)</f>
        <v>-4</v>
      </c>
      <c r="AD389" s="45">
        <f>IF(B389&lt;&gt;"", B389, "")</f>
        <v>45758</v>
      </c>
      <c r="AE389" s="4">
        <v>45762</v>
      </c>
      <c r="AF389" s="19">
        <f t="shared" si="89"/>
        <v>-4</v>
      </c>
      <c r="AG389" s="72"/>
      <c r="AH389" s="2"/>
      <c r="AI389" s="2"/>
      <c r="AJ389" s="2"/>
      <c r="AK389" s="2"/>
      <c r="AL389" s="2"/>
    </row>
    <row r="390" spans="1:38" hidden="1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17">
        <f t="shared" si="78"/>
        <v>45658</v>
      </c>
      <c r="L390" s="19" t="str">
        <f t="shared" si="79"/>
        <v/>
      </c>
      <c r="M390" s="5">
        <f t="shared" si="80"/>
        <v>45669</v>
      </c>
      <c r="N390" s="4">
        <v>45729</v>
      </c>
      <c r="O390" s="19">
        <f t="shared" si="81"/>
        <v>-60</v>
      </c>
      <c r="P390" s="5">
        <f t="shared" si="82"/>
        <v>45684</v>
      </c>
      <c r="Q390" s="4">
        <v>45741</v>
      </c>
      <c r="R390" s="19">
        <f t="shared" si="83"/>
        <v>-57</v>
      </c>
      <c r="S390" s="5">
        <f t="shared" si="90"/>
        <v>45689</v>
      </c>
      <c r="T390" s="4">
        <v>45742</v>
      </c>
      <c r="U390" s="19">
        <f t="shared" si="84"/>
        <v>-53</v>
      </c>
      <c r="V390" s="5">
        <f t="shared" si="85"/>
        <v>45728</v>
      </c>
      <c r="W390" s="4">
        <v>45742</v>
      </c>
      <c r="X390" s="19">
        <f t="shared" si="86"/>
        <v>-14</v>
      </c>
      <c r="Y390" s="55">
        <f t="shared" si="87"/>
        <v>45753</v>
      </c>
      <c r="Z390" s="4">
        <v>45762</v>
      </c>
      <c r="AA390" s="53">
        <f t="shared" si="88"/>
        <v>-9</v>
      </c>
      <c r="AB390" s="55">
        <f>IF(B390&lt;&gt;"", B390, "")</f>
        <v>45758</v>
      </c>
      <c r="AC390" s="53">
        <f>IF(OR(AB390="", Z390=""), "", AB390-Z390)</f>
        <v>-4</v>
      </c>
      <c r="AD390" s="45">
        <f>IF(B390&lt;&gt;"", B390, "")</f>
        <v>45758</v>
      </c>
      <c r="AE390" s="4">
        <v>45762</v>
      </c>
      <c r="AF390" s="19">
        <f t="shared" si="89"/>
        <v>-4</v>
      </c>
      <c r="AG390" s="72"/>
      <c r="AH390" s="2"/>
      <c r="AI390" s="2"/>
      <c r="AJ390" s="2"/>
      <c r="AK390" s="2"/>
      <c r="AL390" s="2"/>
    </row>
    <row r="391" spans="1:38" hidden="1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17">
        <f t="shared" si="78"/>
        <v>45659</v>
      </c>
      <c r="K391" s="4">
        <v>45667</v>
      </c>
      <c r="L391" s="19">
        <f t="shared" si="79"/>
        <v>-8</v>
      </c>
      <c r="M391" s="5">
        <f t="shared" si="80"/>
        <v>45670</v>
      </c>
      <c r="O391" s="19" t="str">
        <f t="shared" si="81"/>
        <v/>
      </c>
      <c r="P391" s="5">
        <f t="shared" si="82"/>
        <v>45685</v>
      </c>
      <c r="R391" s="19" t="str">
        <f t="shared" si="83"/>
        <v/>
      </c>
      <c r="S391" s="5">
        <f t="shared" si="90"/>
        <v>45690</v>
      </c>
      <c r="T391" s="4">
        <v>45679</v>
      </c>
      <c r="U391" s="19">
        <f t="shared" si="84"/>
        <v>11</v>
      </c>
      <c r="V391" s="5">
        <f t="shared" si="85"/>
        <v>45729</v>
      </c>
      <c r="W391" s="4">
        <v>45726</v>
      </c>
      <c r="X391" s="19">
        <f t="shared" si="86"/>
        <v>3</v>
      </c>
      <c r="Y391" s="55">
        <f t="shared" si="87"/>
        <v>45754</v>
      </c>
      <c r="Z391" s="4">
        <v>45762</v>
      </c>
      <c r="AA391" s="53">
        <f t="shared" si="88"/>
        <v>-8</v>
      </c>
      <c r="AB391" s="55">
        <f>IF(B391&lt;&gt;"", B391, "")</f>
        <v>45759</v>
      </c>
      <c r="AC391" s="53">
        <f>IF(OR(AB391="", Z391=""), "", AB391-Z391)</f>
        <v>-3</v>
      </c>
      <c r="AD391" s="45">
        <f>IF(B391&lt;&gt;"", B391, "")</f>
        <v>45759</v>
      </c>
      <c r="AE391" s="4">
        <v>45762</v>
      </c>
      <c r="AF391" s="19">
        <f t="shared" si="89"/>
        <v>-3</v>
      </c>
      <c r="AG391" s="72"/>
      <c r="AH391" s="2"/>
      <c r="AI391" s="2"/>
      <c r="AJ391" s="2"/>
      <c r="AK391" s="2"/>
      <c r="AL391" s="2"/>
    </row>
    <row r="392" spans="1:38" hidden="1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17">
        <f t="shared" si="78"/>
        <v>45659</v>
      </c>
      <c r="L392" s="19" t="str">
        <f t="shared" si="79"/>
        <v/>
      </c>
      <c r="M392" s="5">
        <f t="shared" si="80"/>
        <v>45670</v>
      </c>
      <c r="N392" s="4">
        <v>45729</v>
      </c>
      <c r="O392" s="19">
        <f t="shared" si="81"/>
        <v>-59</v>
      </c>
      <c r="P392" s="5">
        <f t="shared" si="82"/>
        <v>45685</v>
      </c>
      <c r="Q392" s="4">
        <v>45741</v>
      </c>
      <c r="R392" s="19">
        <f t="shared" si="83"/>
        <v>-56</v>
      </c>
      <c r="S392" s="5">
        <f t="shared" si="90"/>
        <v>45690</v>
      </c>
      <c r="T392" s="4">
        <v>45742</v>
      </c>
      <c r="U392" s="19">
        <f t="shared" si="84"/>
        <v>-52</v>
      </c>
      <c r="V392" s="5">
        <f t="shared" si="85"/>
        <v>45729</v>
      </c>
      <c r="W392" s="4">
        <v>45742</v>
      </c>
      <c r="X392" s="19">
        <f t="shared" si="86"/>
        <v>-13</v>
      </c>
      <c r="Y392" s="55">
        <f t="shared" si="87"/>
        <v>45754</v>
      </c>
      <c r="Z392" s="4">
        <v>45762</v>
      </c>
      <c r="AA392" s="53">
        <f t="shared" si="88"/>
        <v>-8</v>
      </c>
      <c r="AB392" s="55">
        <f>IF(B392&lt;&gt;"", B392, "")</f>
        <v>45759</v>
      </c>
      <c r="AC392" s="53">
        <f>IF(OR(AB392="", Z392=""), "", AB392-Z392)</f>
        <v>-3</v>
      </c>
      <c r="AD392" s="45">
        <f>IF(B392&lt;&gt;"", B392, "")</f>
        <v>45759</v>
      </c>
      <c r="AE392" s="4">
        <v>45762</v>
      </c>
      <c r="AF392" s="19">
        <f t="shared" si="89"/>
        <v>-3</v>
      </c>
      <c r="AG392" s="72"/>
      <c r="AH392" s="2"/>
      <c r="AI392" s="2"/>
      <c r="AJ392" s="2"/>
      <c r="AK392" s="2"/>
      <c r="AL392" s="2"/>
    </row>
    <row r="393" spans="1:38" hidden="1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17">
        <f t="shared" si="78"/>
        <v>45660</v>
      </c>
      <c r="L393" s="19" t="str">
        <f t="shared" si="79"/>
        <v/>
      </c>
      <c r="M393" s="5">
        <f t="shared" si="80"/>
        <v>45671</v>
      </c>
      <c r="N393" s="4">
        <v>45729</v>
      </c>
      <c r="O393" s="19">
        <f t="shared" si="81"/>
        <v>-58</v>
      </c>
      <c r="P393" s="5">
        <f t="shared" si="82"/>
        <v>45686</v>
      </c>
      <c r="Q393" s="4">
        <v>45741</v>
      </c>
      <c r="R393" s="19">
        <f t="shared" si="83"/>
        <v>-55</v>
      </c>
      <c r="S393" s="5">
        <f t="shared" si="90"/>
        <v>45691</v>
      </c>
      <c r="T393" s="4">
        <v>45742</v>
      </c>
      <c r="U393" s="19">
        <f t="shared" si="84"/>
        <v>-51</v>
      </c>
      <c r="V393" s="5">
        <f t="shared" si="85"/>
        <v>45730</v>
      </c>
      <c r="W393" s="4">
        <v>45742</v>
      </c>
      <c r="X393" s="19">
        <f t="shared" si="86"/>
        <v>-12</v>
      </c>
      <c r="Y393" s="55">
        <f t="shared" si="87"/>
        <v>45755</v>
      </c>
      <c r="Z393" s="4">
        <v>45762</v>
      </c>
      <c r="AA393" s="53">
        <f t="shared" si="88"/>
        <v>-7</v>
      </c>
      <c r="AB393" s="55">
        <f>IF(B393&lt;&gt;"", B393, "")</f>
        <v>45760</v>
      </c>
      <c r="AC393" s="53">
        <f>IF(OR(AB393="", Z393=""), "", AB393-Z393)</f>
        <v>-2</v>
      </c>
      <c r="AD393" s="45">
        <f>IF(B393&lt;&gt;"", B393, "")</f>
        <v>45760</v>
      </c>
      <c r="AE393" s="4">
        <v>45762</v>
      </c>
      <c r="AF393" s="19">
        <f t="shared" si="89"/>
        <v>-2</v>
      </c>
      <c r="AG393" s="72"/>
      <c r="AH393" s="2"/>
      <c r="AI393" s="2"/>
      <c r="AJ393" s="2"/>
      <c r="AK393" s="2"/>
      <c r="AL393" s="2"/>
    </row>
    <row r="394" spans="1:38" hidden="1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17">
        <f t="shared" si="78"/>
        <v>45662</v>
      </c>
      <c r="L394" s="19" t="str">
        <f t="shared" si="79"/>
        <v/>
      </c>
      <c r="M394" s="5">
        <f t="shared" si="80"/>
        <v>45673</v>
      </c>
      <c r="O394" s="19" t="str">
        <f t="shared" si="81"/>
        <v/>
      </c>
      <c r="P394" s="5">
        <f t="shared" si="82"/>
        <v>45688</v>
      </c>
      <c r="R394" s="19" t="str">
        <f t="shared" si="83"/>
        <v/>
      </c>
      <c r="S394" s="5">
        <f t="shared" si="90"/>
        <v>45693</v>
      </c>
      <c r="U394" s="19" t="str">
        <f t="shared" si="84"/>
        <v/>
      </c>
      <c r="V394" s="5">
        <f t="shared" si="85"/>
        <v>45732</v>
      </c>
      <c r="X394" s="19" t="str">
        <f t="shared" si="86"/>
        <v/>
      </c>
      <c r="Y394" s="55">
        <f t="shared" si="87"/>
        <v>45757</v>
      </c>
      <c r="Z394" s="4"/>
      <c r="AA394" s="53" t="str">
        <f t="shared" si="88"/>
        <v/>
      </c>
      <c r="AB394" s="55">
        <f>IF(B394&lt;&gt;"", B394, "")</f>
        <v>45762</v>
      </c>
      <c r="AC394" s="53" t="str">
        <f>IF(OR(AB394="", Z394=""), "", AB394-Z394)</f>
        <v/>
      </c>
      <c r="AD394" s="45">
        <f>IF(B394&lt;&gt;"", B394, "")</f>
        <v>45762</v>
      </c>
      <c r="AF394" s="19" t="str">
        <f t="shared" si="89"/>
        <v/>
      </c>
      <c r="AG394" s="72"/>
      <c r="AH394" s="2"/>
      <c r="AI394" s="2"/>
      <c r="AJ394" s="2"/>
      <c r="AK394" s="2"/>
      <c r="AL394" s="2"/>
    </row>
    <row r="395" spans="1:38" hidden="1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17">
        <f t="shared" si="78"/>
        <v>45662</v>
      </c>
      <c r="K395" s="4">
        <v>45667</v>
      </c>
      <c r="L395" s="19">
        <f t="shared" si="79"/>
        <v>-5</v>
      </c>
      <c r="M395" s="5">
        <f t="shared" si="80"/>
        <v>45673</v>
      </c>
      <c r="N395" s="4">
        <v>45715</v>
      </c>
      <c r="O395" s="19">
        <f t="shared" si="81"/>
        <v>-42</v>
      </c>
      <c r="P395" s="5">
        <f t="shared" si="82"/>
        <v>45688</v>
      </c>
      <c r="R395" s="19" t="str">
        <f t="shared" si="83"/>
        <v/>
      </c>
      <c r="S395" s="5">
        <f t="shared" si="90"/>
        <v>45693</v>
      </c>
      <c r="T395" s="4">
        <v>45679</v>
      </c>
      <c r="U395" s="19">
        <f t="shared" si="84"/>
        <v>14</v>
      </c>
      <c r="V395" s="5">
        <f t="shared" si="85"/>
        <v>45732</v>
      </c>
      <c r="W395" s="4">
        <v>45726</v>
      </c>
      <c r="X395" s="19">
        <f t="shared" si="86"/>
        <v>6</v>
      </c>
      <c r="Y395" s="55">
        <f t="shared" si="87"/>
        <v>45757</v>
      </c>
      <c r="Z395" s="4">
        <v>45750</v>
      </c>
      <c r="AA395" s="53">
        <f t="shared" si="88"/>
        <v>7</v>
      </c>
      <c r="AB395" s="55">
        <f>IF(B395&lt;&gt;"", B395, "")</f>
        <v>45762</v>
      </c>
      <c r="AC395" s="53">
        <f>IF(OR(AB395="", Z395=""), "", AB395-Z395)</f>
        <v>12</v>
      </c>
      <c r="AD395" s="45">
        <f>IF(B395&lt;&gt;"", B395, "")</f>
        <v>45762</v>
      </c>
      <c r="AE395" s="4">
        <v>45750</v>
      </c>
      <c r="AF395" s="19">
        <f t="shared" si="89"/>
        <v>12</v>
      </c>
      <c r="AG395" s="72"/>
      <c r="AH395" s="2"/>
      <c r="AI395" s="2"/>
      <c r="AJ395" s="2"/>
      <c r="AK395" s="2"/>
      <c r="AL395" s="2"/>
    </row>
    <row r="396" spans="1:38" hidden="1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17">
        <f t="shared" si="78"/>
        <v>45662</v>
      </c>
      <c r="K396" s="4">
        <v>45667</v>
      </c>
      <c r="L396" s="19">
        <f t="shared" si="79"/>
        <v>-5</v>
      </c>
      <c r="M396" s="5">
        <f t="shared" si="80"/>
        <v>45673</v>
      </c>
      <c r="N396" s="4">
        <v>45715</v>
      </c>
      <c r="O396" s="19">
        <f t="shared" si="81"/>
        <v>-42</v>
      </c>
      <c r="P396" s="5">
        <f t="shared" si="82"/>
        <v>45688</v>
      </c>
      <c r="R396" s="19" t="str">
        <f t="shared" si="83"/>
        <v/>
      </c>
      <c r="S396" s="5">
        <f t="shared" si="90"/>
        <v>45693</v>
      </c>
      <c r="T396" s="4">
        <v>45679</v>
      </c>
      <c r="U396" s="19">
        <f t="shared" si="84"/>
        <v>14</v>
      </c>
      <c r="V396" s="5">
        <f t="shared" si="85"/>
        <v>45732</v>
      </c>
      <c r="W396" s="4">
        <v>45726</v>
      </c>
      <c r="X396" s="19">
        <f t="shared" si="86"/>
        <v>6</v>
      </c>
      <c r="Y396" s="55">
        <f t="shared" si="87"/>
        <v>45757</v>
      </c>
      <c r="Z396" s="4">
        <v>45750</v>
      </c>
      <c r="AA396" s="53">
        <f t="shared" si="88"/>
        <v>7</v>
      </c>
      <c r="AB396" s="55">
        <f>IF(B396&lt;&gt;"", B396, "")</f>
        <v>45762</v>
      </c>
      <c r="AC396" s="53">
        <f>IF(OR(AB396="", Z396=""), "", AB396-Z396)</f>
        <v>12</v>
      </c>
      <c r="AD396" s="45">
        <f>IF(B396&lt;&gt;"", B396, "")</f>
        <v>45762</v>
      </c>
      <c r="AE396" s="4">
        <v>45750</v>
      </c>
      <c r="AF396" s="19">
        <f t="shared" si="89"/>
        <v>12</v>
      </c>
      <c r="AG396" s="72"/>
      <c r="AH396" s="2"/>
      <c r="AI396" s="2"/>
      <c r="AJ396" s="2"/>
      <c r="AK396" s="2"/>
      <c r="AL396" s="2"/>
    </row>
    <row r="397" spans="1:38" hidden="1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17">
        <f t="shared" si="78"/>
        <v>45662</v>
      </c>
      <c r="L397" s="19" t="str">
        <f t="shared" si="79"/>
        <v/>
      </c>
      <c r="M397" s="5">
        <f t="shared" si="80"/>
        <v>45673</v>
      </c>
      <c r="O397" s="19" t="str">
        <f t="shared" si="81"/>
        <v/>
      </c>
      <c r="P397" s="5">
        <f t="shared" si="82"/>
        <v>45688</v>
      </c>
      <c r="R397" s="19" t="str">
        <f t="shared" si="83"/>
        <v/>
      </c>
      <c r="S397" s="5">
        <f t="shared" si="90"/>
        <v>45693</v>
      </c>
      <c r="T397" s="4">
        <v>45694</v>
      </c>
      <c r="U397" s="19">
        <f t="shared" si="84"/>
        <v>-1</v>
      </c>
      <c r="V397" s="5">
        <f t="shared" si="85"/>
        <v>45732</v>
      </c>
      <c r="W397" s="4">
        <v>45735</v>
      </c>
      <c r="X397" s="19">
        <f t="shared" si="86"/>
        <v>-3</v>
      </c>
      <c r="Y397" s="55">
        <f t="shared" si="87"/>
        <v>45757</v>
      </c>
      <c r="Z397" s="4">
        <v>45783</v>
      </c>
      <c r="AA397" s="53">
        <f t="shared" si="88"/>
        <v>-26</v>
      </c>
      <c r="AB397" s="55">
        <f>IF(B397&lt;&gt;"", B397, "")</f>
        <v>45762</v>
      </c>
      <c r="AC397" s="53">
        <f>IF(OR(AB397="", Z397=""), "", AB397-Z397)</f>
        <v>-21</v>
      </c>
      <c r="AD397" s="45">
        <f>IF(B397&lt;&gt;"", B397, "")</f>
        <v>45762</v>
      </c>
      <c r="AE397" s="4">
        <v>45783</v>
      </c>
      <c r="AF397" s="19">
        <f t="shared" si="89"/>
        <v>-21</v>
      </c>
      <c r="AG397" s="72"/>
      <c r="AH397" s="2"/>
      <c r="AI397" s="2"/>
      <c r="AJ397" s="2"/>
      <c r="AK397" s="2"/>
      <c r="AL397" s="2"/>
    </row>
    <row r="398" spans="1:38" hidden="1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17">
        <f t="shared" si="78"/>
        <v>45662</v>
      </c>
      <c r="L398" s="19" t="str">
        <f t="shared" si="79"/>
        <v/>
      </c>
      <c r="M398" s="5">
        <f t="shared" si="80"/>
        <v>45673</v>
      </c>
      <c r="O398" s="19" t="str">
        <f t="shared" si="81"/>
        <v/>
      </c>
      <c r="P398" s="5">
        <f t="shared" si="82"/>
        <v>45688</v>
      </c>
      <c r="R398" s="19" t="str">
        <f t="shared" si="83"/>
        <v/>
      </c>
      <c r="S398" s="5">
        <f t="shared" si="90"/>
        <v>45693</v>
      </c>
      <c r="T398" s="4">
        <v>45694</v>
      </c>
      <c r="U398" s="19">
        <f t="shared" si="84"/>
        <v>-1</v>
      </c>
      <c r="V398" s="5">
        <f t="shared" si="85"/>
        <v>45732</v>
      </c>
      <c r="W398" s="4">
        <v>45735</v>
      </c>
      <c r="X398" s="19">
        <f t="shared" si="86"/>
        <v>-3</v>
      </c>
      <c r="Y398" s="55">
        <f t="shared" si="87"/>
        <v>45757</v>
      </c>
      <c r="Z398" s="4">
        <v>45783</v>
      </c>
      <c r="AA398" s="53">
        <f t="shared" si="88"/>
        <v>-26</v>
      </c>
      <c r="AB398" s="55">
        <f>IF(B398&lt;&gt;"", B398, "")</f>
        <v>45762</v>
      </c>
      <c r="AC398" s="53">
        <f>IF(OR(AB398="", Z398=""), "", AB398-Z398)</f>
        <v>-21</v>
      </c>
      <c r="AD398" s="45">
        <f>IF(B398&lt;&gt;"", B398, "")</f>
        <v>45762</v>
      </c>
      <c r="AE398" s="4">
        <v>45783</v>
      </c>
      <c r="AF398" s="19">
        <f t="shared" si="89"/>
        <v>-21</v>
      </c>
      <c r="AG398" s="72"/>
      <c r="AH398" s="2"/>
      <c r="AI398" s="2"/>
      <c r="AJ398" s="2"/>
      <c r="AK398" s="2"/>
      <c r="AL398" s="2"/>
    </row>
    <row r="399" spans="1:38" hidden="1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17">
        <f t="shared" si="78"/>
        <v>45662</v>
      </c>
      <c r="K399" s="4">
        <v>45667</v>
      </c>
      <c r="L399" s="19">
        <f t="shared" si="79"/>
        <v>-5</v>
      </c>
      <c r="M399" s="5">
        <f t="shared" si="80"/>
        <v>45673</v>
      </c>
      <c r="O399" s="19" t="str">
        <f t="shared" si="81"/>
        <v/>
      </c>
      <c r="P399" s="5">
        <f t="shared" si="82"/>
        <v>45688</v>
      </c>
      <c r="R399" s="19" t="str">
        <f t="shared" si="83"/>
        <v/>
      </c>
      <c r="S399" s="5">
        <f t="shared" si="90"/>
        <v>45693</v>
      </c>
      <c r="T399" s="4">
        <v>45679</v>
      </c>
      <c r="U399" s="19">
        <f t="shared" si="84"/>
        <v>14</v>
      </c>
      <c r="V399" s="5">
        <f t="shared" si="85"/>
        <v>45732</v>
      </c>
      <c r="W399" s="4">
        <v>45727</v>
      </c>
      <c r="X399" s="19">
        <f t="shared" si="86"/>
        <v>5</v>
      </c>
      <c r="Y399" s="55">
        <f t="shared" si="87"/>
        <v>45757</v>
      </c>
      <c r="Z399" s="4">
        <v>45755</v>
      </c>
      <c r="AA399" s="53">
        <f t="shared" si="88"/>
        <v>2</v>
      </c>
      <c r="AB399" s="55">
        <f>IF(B399&lt;&gt;"", B399, "")</f>
        <v>45762</v>
      </c>
      <c r="AC399" s="53">
        <f>IF(OR(AB399="", Z399=""), "", AB399-Z399)</f>
        <v>7</v>
      </c>
      <c r="AD399" s="45">
        <f>IF(B399&lt;&gt;"", B399, "")</f>
        <v>45762</v>
      </c>
      <c r="AE399" s="4">
        <v>45755</v>
      </c>
      <c r="AF399" s="19">
        <f t="shared" si="89"/>
        <v>7</v>
      </c>
      <c r="AG399" s="72"/>
      <c r="AH399" s="2"/>
      <c r="AI399" s="2"/>
      <c r="AJ399" s="2"/>
      <c r="AK399" s="2"/>
      <c r="AL399" s="2"/>
    </row>
    <row r="400" spans="1:38" hidden="1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17">
        <f t="shared" si="78"/>
        <v>45662</v>
      </c>
      <c r="L400" s="19" t="str">
        <f t="shared" si="79"/>
        <v/>
      </c>
      <c r="M400" s="5">
        <f t="shared" si="80"/>
        <v>45673</v>
      </c>
      <c r="O400" s="19" t="str">
        <f t="shared" si="81"/>
        <v/>
      </c>
      <c r="P400" s="5">
        <f t="shared" si="82"/>
        <v>45688</v>
      </c>
      <c r="R400" s="19" t="str">
        <f t="shared" si="83"/>
        <v/>
      </c>
      <c r="S400" s="5">
        <f t="shared" si="90"/>
        <v>45693</v>
      </c>
      <c r="T400" s="4">
        <v>45740</v>
      </c>
      <c r="U400" s="19">
        <f t="shared" si="84"/>
        <v>-47</v>
      </c>
      <c r="V400" s="5">
        <f t="shared" si="85"/>
        <v>45732</v>
      </c>
      <c r="W400" s="4">
        <v>45756</v>
      </c>
      <c r="X400" s="19">
        <f t="shared" si="86"/>
        <v>-24</v>
      </c>
      <c r="Y400" s="55">
        <f t="shared" si="87"/>
        <v>45757</v>
      </c>
      <c r="Z400" s="4"/>
      <c r="AA400" s="53" t="str">
        <f t="shared" si="88"/>
        <v/>
      </c>
      <c r="AB400" s="55">
        <f>IF(B400&lt;&gt;"", B400, "")</f>
        <v>45762</v>
      </c>
      <c r="AC400" s="53" t="str">
        <f>IF(OR(AB400="", Z400=""), "", AB400-Z400)</f>
        <v/>
      </c>
      <c r="AD400" s="45">
        <f>IF(B400&lt;&gt;"", B400, "")</f>
        <v>45762</v>
      </c>
      <c r="AF400" s="19" t="str">
        <f t="shared" si="89"/>
        <v/>
      </c>
      <c r="AG400" s="72"/>
      <c r="AH400" s="2"/>
      <c r="AI400" s="2"/>
      <c r="AJ400" s="2"/>
      <c r="AK400" s="2"/>
      <c r="AL400" s="2"/>
    </row>
    <row r="401" spans="1:38" hidden="1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17">
        <f t="shared" si="78"/>
        <v>45662</v>
      </c>
      <c r="K401" s="4">
        <v>45664</v>
      </c>
      <c r="L401" s="19">
        <f t="shared" si="79"/>
        <v>-2</v>
      </c>
      <c r="M401" s="5">
        <f t="shared" si="80"/>
        <v>45673</v>
      </c>
      <c r="O401" s="19" t="str">
        <f t="shared" si="81"/>
        <v/>
      </c>
      <c r="P401" s="5">
        <f t="shared" si="82"/>
        <v>45688</v>
      </c>
      <c r="R401" s="19" t="str">
        <f t="shared" si="83"/>
        <v/>
      </c>
      <c r="S401" s="5">
        <f t="shared" si="90"/>
        <v>45693</v>
      </c>
      <c r="T401" s="4">
        <v>45667</v>
      </c>
      <c r="U401" s="19">
        <f t="shared" si="84"/>
        <v>26</v>
      </c>
      <c r="V401" s="5">
        <f t="shared" si="85"/>
        <v>45732</v>
      </c>
      <c r="W401" s="4">
        <v>45734</v>
      </c>
      <c r="X401" s="19">
        <f t="shared" si="86"/>
        <v>-2</v>
      </c>
      <c r="Y401" s="55">
        <f t="shared" si="87"/>
        <v>45757</v>
      </c>
      <c r="Z401" s="4">
        <v>45768</v>
      </c>
      <c r="AA401" s="53">
        <f t="shared" si="88"/>
        <v>-11</v>
      </c>
      <c r="AB401" s="55">
        <f>IF(B401&lt;&gt;"", B401, "")</f>
        <v>45762</v>
      </c>
      <c r="AC401" s="53">
        <f>IF(OR(AB401="", Z401=""), "", AB401-Z401)</f>
        <v>-6</v>
      </c>
      <c r="AD401" s="45">
        <f>IF(B401&lt;&gt;"", B401, "")</f>
        <v>45762</v>
      </c>
      <c r="AE401" s="4">
        <v>45768</v>
      </c>
      <c r="AF401" s="19">
        <f t="shared" si="89"/>
        <v>-6</v>
      </c>
      <c r="AG401" s="72"/>
      <c r="AH401" s="2"/>
      <c r="AI401" s="2"/>
      <c r="AJ401" s="2"/>
      <c r="AK401" s="2"/>
      <c r="AL401" s="2"/>
    </row>
    <row r="402" spans="1:38" hidden="1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17">
        <f t="shared" si="78"/>
        <v>45662</v>
      </c>
      <c r="L402" s="19" t="str">
        <f t="shared" si="79"/>
        <v/>
      </c>
      <c r="M402" s="5">
        <f t="shared" si="80"/>
        <v>45673</v>
      </c>
      <c r="O402" s="19" t="str">
        <f t="shared" si="81"/>
        <v/>
      </c>
      <c r="P402" s="5">
        <f t="shared" si="82"/>
        <v>45688</v>
      </c>
      <c r="R402" s="19" t="str">
        <f t="shared" si="83"/>
        <v/>
      </c>
      <c r="S402" s="5">
        <f t="shared" si="90"/>
        <v>45693</v>
      </c>
      <c r="T402" s="4">
        <v>45694</v>
      </c>
      <c r="U402" s="19">
        <f t="shared" si="84"/>
        <v>-1</v>
      </c>
      <c r="V402" s="5">
        <f t="shared" si="85"/>
        <v>45732</v>
      </c>
      <c r="W402" s="4">
        <v>45735</v>
      </c>
      <c r="X402" s="19">
        <f t="shared" si="86"/>
        <v>-3</v>
      </c>
      <c r="Y402" s="55">
        <f t="shared" si="87"/>
        <v>45757</v>
      </c>
      <c r="Z402" s="4">
        <v>45783</v>
      </c>
      <c r="AA402" s="53">
        <f t="shared" si="88"/>
        <v>-26</v>
      </c>
      <c r="AB402" s="55">
        <f>IF(B402&lt;&gt;"", B402, "")</f>
        <v>45762</v>
      </c>
      <c r="AC402" s="53">
        <f>IF(OR(AB402="", Z402=""), "", AB402-Z402)</f>
        <v>-21</v>
      </c>
      <c r="AD402" s="45">
        <f>IF(B402&lt;&gt;"", B402, "")</f>
        <v>45762</v>
      </c>
      <c r="AE402" s="4">
        <v>45783</v>
      </c>
      <c r="AF402" s="19">
        <f t="shared" si="89"/>
        <v>-21</v>
      </c>
      <c r="AG402" s="72"/>
      <c r="AH402" s="2"/>
      <c r="AI402" s="2"/>
      <c r="AJ402" s="2"/>
      <c r="AK402" s="2"/>
      <c r="AL402" s="2"/>
    </row>
    <row r="403" spans="1:38" hidden="1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17">
        <f t="shared" si="78"/>
        <v>45662</v>
      </c>
      <c r="L403" s="19" t="str">
        <f t="shared" si="79"/>
        <v/>
      </c>
      <c r="M403" s="5">
        <f t="shared" si="80"/>
        <v>45673</v>
      </c>
      <c r="O403" s="19" t="str">
        <f t="shared" si="81"/>
        <v/>
      </c>
      <c r="P403" s="5">
        <f t="shared" si="82"/>
        <v>45688</v>
      </c>
      <c r="R403" s="19" t="str">
        <f t="shared" si="83"/>
        <v/>
      </c>
      <c r="S403" s="5">
        <f t="shared" si="90"/>
        <v>45693</v>
      </c>
      <c r="T403" s="4">
        <v>45694</v>
      </c>
      <c r="U403" s="19">
        <f t="shared" si="84"/>
        <v>-1</v>
      </c>
      <c r="V403" s="5">
        <f t="shared" si="85"/>
        <v>45732</v>
      </c>
      <c r="W403" s="4">
        <v>45735</v>
      </c>
      <c r="X403" s="19">
        <f t="shared" si="86"/>
        <v>-3</v>
      </c>
      <c r="Y403" s="55">
        <f t="shared" si="87"/>
        <v>45757</v>
      </c>
      <c r="Z403" s="4">
        <v>45783</v>
      </c>
      <c r="AA403" s="53">
        <f t="shared" si="88"/>
        <v>-26</v>
      </c>
      <c r="AB403" s="55">
        <f>IF(B403&lt;&gt;"", B403, "")</f>
        <v>45762</v>
      </c>
      <c r="AC403" s="53">
        <f>IF(OR(AB403="", Z403=""), "", AB403-Z403)</f>
        <v>-21</v>
      </c>
      <c r="AD403" s="45">
        <f>IF(B403&lt;&gt;"", B403, "")</f>
        <v>45762</v>
      </c>
      <c r="AE403" s="4">
        <v>45783</v>
      </c>
      <c r="AF403" s="19">
        <f t="shared" si="89"/>
        <v>-21</v>
      </c>
      <c r="AG403" s="72"/>
      <c r="AH403" s="2"/>
      <c r="AI403" s="2"/>
      <c r="AJ403" s="2"/>
      <c r="AK403" s="2"/>
      <c r="AL403" s="2"/>
    </row>
    <row r="404" spans="1:38" hidden="1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17">
        <f t="shared" si="78"/>
        <v>45662</v>
      </c>
      <c r="L404" s="19" t="str">
        <f t="shared" si="79"/>
        <v/>
      </c>
      <c r="M404" s="5">
        <f t="shared" si="80"/>
        <v>45673</v>
      </c>
      <c r="O404" s="19" t="str">
        <f t="shared" si="81"/>
        <v/>
      </c>
      <c r="P404" s="5">
        <f t="shared" si="82"/>
        <v>45688</v>
      </c>
      <c r="R404" s="19" t="str">
        <f t="shared" si="83"/>
        <v/>
      </c>
      <c r="S404" s="5">
        <f t="shared" si="90"/>
        <v>45693</v>
      </c>
      <c r="T404" s="4">
        <v>45694</v>
      </c>
      <c r="U404" s="19">
        <f t="shared" si="84"/>
        <v>-1</v>
      </c>
      <c r="V404" s="5">
        <f t="shared" si="85"/>
        <v>45732</v>
      </c>
      <c r="W404" s="4">
        <v>45735</v>
      </c>
      <c r="X404" s="19">
        <f t="shared" si="86"/>
        <v>-3</v>
      </c>
      <c r="Y404" s="55">
        <f t="shared" si="87"/>
        <v>45757</v>
      </c>
      <c r="Z404" s="4">
        <v>45783</v>
      </c>
      <c r="AA404" s="53">
        <f t="shared" si="88"/>
        <v>-26</v>
      </c>
      <c r="AB404" s="55">
        <f>IF(B404&lt;&gt;"", B404, "")</f>
        <v>45762</v>
      </c>
      <c r="AC404" s="53">
        <f>IF(OR(AB404="", Z404=""), "", AB404-Z404)</f>
        <v>-21</v>
      </c>
      <c r="AD404" s="45">
        <f>IF(B404&lt;&gt;"", B404, "")</f>
        <v>45762</v>
      </c>
      <c r="AE404" s="4">
        <v>45783</v>
      </c>
      <c r="AF404" s="19">
        <f t="shared" si="89"/>
        <v>-21</v>
      </c>
      <c r="AG404" s="72"/>
      <c r="AH404" s="2"/>
      <c r="AI404" s="2"/>
      <c r="AJ404" s="2"/>
      <c r="AK404" s="2"/>
      <c r="AL404" s="2"/>
    </row>
    <row r="405" spans="1:38" hidden="1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17">
        <f t="shared" si="78"/>
        <v>45662</v>
      </c>
      <c r="L405" s="19" t="str">
        <f t="shared" si="79"/>
        <v/>
      </c>
      <c r="M405" s="5">
        <f t="shared" si="80"/>
        <v>45673</v>
      </c>
      <c r="O405" s="19" t="str">
        <f t="shared" si="81"/>
        <v/>
      </c>
      <c r="P405" s="5">
        <f t="shared" si="82"/>
        <v>45688</v>
      </c>
      <c r="R405" s="19" t="str">
        <f t="shared" si="83"/>
        <v/>
      </c>
      <c r="S405" s="5">
        <f t="shared" si="90"/>
        <v>45693</v>
      </c>
      <c r="T405" s="4">
        <v>45694</v>
      </c>
      <c r="U405" s="19">
        <f t="shared" si="84"/>
        <v>-1</v>
      </c>
      <c r="V405" s="5">
        <f t="shared" si="85"/>
        <v>45732</v>
      </c>
      <c r="W405" s="4">
        <v>45735</v>
      </c>
      <c r="X405" s="19">
        <f t="shared" si="86"/>
        <v>-3</v>
      </c>
      <c r="Y405" s="55">
        <f t="shared" si="87"/>
        <v>45757</v>
      </c>
      <c r="Z405" s="4">
        <v>45783</v>
      </c>
      <c r="AA405" s="53">
        <f t="shared" si="88"/>
        <v>-26</v>
      </c>
      <c r="AB405" s="55">
        <f>IF(B405&lt;&gt;"", B405, "")</f>
        <v>45762</v>
      </c>
      <c r="AC405" s="53">
        <f>IF(OR(AB405="", Z405=""), "", AB405-Z405)</f>
        <v>-21</v>
      </c>
      <c r="AD405" s="45">
        <f>IF(B405&lt;&gt;"", B405, "")</f>
        <v>45762</v>
      </c>
      <c r="AE405" s="4">
        <v>45783</v>
      </c>
      <c r="AF405" s="19">
        <f t="shared" si="89"/>
        <v>-21</v>
      </c>
      <c r="AG405" s="72"/>
      <c r="AH405" s="2"/>
      <c r="AI405" s="2"/>
      <c r="AJ405" s="2"/>
      <c r="AK405" s="2"/>
      <c r="AL405" s="2"/>
    </row>
    <row r="406" spans="1:38" hidden="1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17">
        <f t="shared" si="78"/>
        <v>45662</v>
      </c>
      <c r="L406" s="19" t="str">
        <f t="shared" si="79"/>
        <v/>
      </c>
      <c r="M406" s="5">
        <f t="shared" si="80"/>
        <v>45673</v>
      </c>
      <c r="O406" s="19" t="str">
        <f t="shared" si="81"/>
        <v/>
      </c>
      <c r="P406" s="5">
        <f t="shared" si="82"/>
        <v>45688</v>
      </c>
      <c r="R406" s="19" t="str">
        <f t="shared" si="83"/>
        <v/>
      </c>
      <c r="S406" s="5">
        <f t="shared" si="90"/>
        <v>45693</v>
      </c>
      <c r="T406" s="4">
        <v>45694</v>
      </c>
      <c r="U406" s="19">
        <f t="shared" si="84"/>
        <v>-1</v>
      </c>
      <c r="V406" s="5">
        <f t="shared" si="85"/>
        <v>45732</v>
      </c>
      <c r="W406" s="4">
        <v>45735</v>
      </c>
      <c r="X406" s="19">
        <f t="shared" si="86"/>
        <v>-3</v>
      </c>
      <c r="Y406" s="55">
        <f t="shared" si="87"/>
        <v>45757</v>
      </c>
      <c r="Z406" s="4">
        <v>45783</v>
      </c>
      <c r="AA406" s="53">
        <f t="shared" si="88"/>
        <v>-26</v>
      </c>
      <c r="AB406" s="55">
        <f>IF(B406&lt;&gt;"", B406, "")</f>
        <v>45762</v>
      </c>
      <c r="AC406" s="53">
        <f>IF(OR(AB406="", Z406=""), "", AB406-Z406)</f>
        <v>-21</v>
      </c>
      <c r="AD406" s="45">
        <f>IF(B406&lt;&gt;"", B406, "")</f>
        <v>45762</v>
      </c>
      <c r="AE406" s="4">
        <v>45783</v>
      </c>
      <c r="AF406" s="19">
        <f t="shared" si="89"/>
        <v>-21</v>
      </c>
      <c r="AG406" s="72"/>
      <c r="AH406" s="2"/>
      <c r="AI406" s="2"/>
      <c r="AJ406" s="2"/>
      <c r="AK406" s="2"/>
      <c r="AL406" s="2"/>
    </row>
    <row r="407" spans="1:38" hidden="1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17">
        <f t="shared" si="78"/>
        <v>45662</v>
      </c>
      <c r="L407" s="19" t="str">
        <f t="shared" si="79"/>
        <v/>
      </c>
      <c r="M407" s="5">
        <f t="shared" si="80"/>
        <v>45673</v>
      </c>
      <c r="O407" s="19" t="str">
        <f t="shared" si="81"/>
        <v/>
      </c>
      <c r="P407" s="5">
        <f t="shared" si="82"/>
        <v>45688</v>
      </c>
      <c r="R407" s="19" t="str">
        <f t="shared" si="83"/>
        <v/>
      </c>
      <c r="S407" s="5">
        <f t="shared" si="90"/>
        <v>45693</v>
      </c>
      <c r="T407" s="4">
        <v>45694</v>
      </c>
      <c r="U407" s="19">
        <f t="shared" si="84"/>
        <v>-1</v>
      </c>
      <c r="V407" s="5">
        <f t="shared" si="85"/>
        <v>45732</v>
      </c>
      <c r="W407" s="4">
        <v>45735</v>
      </c>
      <c r="X407" s="19">
        <f t="shared" si="86"/>
        <v>-3</v>
      </c>
      <c r="Y407" s="55">
        <f t="shared" si="87"/>
        <v>45757</v>
      </c>
      <c r="Z407" s="4">
        <v>45783</v>
      </c>
      <c r="AA407" s="53">
        <f t="shared" si="88"/>
        <v>-26</v>
      </c>
      <c r="AB407" s="55">
        <f>IF(B407&lt;&gt;"", B407, "")</f>
        <v>45762</v>
      </c>
      <c r="AC407" s="53">
        <f>IF(OR(AB407="", Z407=""), "", AB407-Z407)</f>
        <v>-21</v>
      </c>
      <c r="AD407" s="45">
        <f>IF(B407&lt;&gt;"", B407, "")</f>
        <v>45762</v>
      </c>
      <c r="AE407" s="4">
        <v>45783</v>
      </c>
      <c r="AF407" s="19">
        <f t="shared" si="89"/>
        <v>-21</v>
      </c>
      <c r="AG407" s="72"/>
      <c r="AH407" s="2"/>
      <c r="AI407" s="2"/>
      <c r="AJ407" s="2"/>
      <c r="AK407" s="2"/>
      <c r="AL407" s="2"/>
    </row>
    <row r="408" spans="1:38" hidden="1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17">
        <f t="shared" si="78"/>
        <v>45662</v>
      </c>
      <c r="L408" s="19" t="str">
        <f t="shared" si="79"/>
        <v/>
      </c>
      <c r="M408" s="5">
        <f t="shared" si="80"/>
        <v>45673</v>
      </c>
      <c r="O408" s="19" t="str">
        <f t="shared" si="81"/>
        <v/>
      </c>
      <c r="P408" s="5">
        <f t="shared" si="82"/>
        <v>45688</v>
      </c>
      <c r="R408" s="19" t="str">
        <f t="shared" si="83"/>
        <v/>
      </c>
      <c r="S408" s="5">
        <f t="shared" si="90"/>
        <v>45693</v>
      </c>
      <c r="T408" s="4">
        <v>45694</v>
      </c>
      <c r="U408" s="19">
        <f t="shared" si="84"/>
        <v>-1</v>
      </c>
      <c r="V408" s="5">
        <f t="shared" si="85"/>
        <v>45732</v>
      </c>
      <c r="W408" s="4">
        <v>45735</v>
      </c>
      <c r="X408" s="19">
        <f t="shared" si="86"/>
        <v>-3</v>
      </c>
      <c r="Y408" s="55">
        <f t="shared" si="87"/>
        <v>45757</v>
      </c>
      <c r="Z408" s="4">
        <v>45783</v>
      </c>
      <c r="AA408" s="53">
        <f t="shared" si="88"/>
        <v>-26</v>
      </c>
      <c r="AB408" s="55">
        <f>IF(B408&lt;&gt;"", B408, "")</f>
        <v>45762</v>
      </c>
      <c r="AC408" s="53">
        <f>IF(OR(AB408="", Z408=""), "", AB408-Z408)</f>
        <v>-21</v>
      </c>
      <c r="AD408" s="45">
        <f>IF(B408&lt;&gt;"", B408, "")</f>
        <v>45762</v>
      </c>
      <c r="AE408" s="4">
        <v>45783</v>
      </c>
      <c r="AF408" s="19">
        <f t="shared" si="89"/>
        <v>-21</v>
      </c>
      <c r="AG408" s="72"/>
      <c r="AH408" s="2"/>
      <c r="AI408" s="2"/>
      <c r="AJ408" s="2"/>
      <c r="AK408" s="2"/>
      <c r="AL408" s="2"/>
    </row>
    <row r="409" spans="1:38" hidden="1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17">
        <f t="shared" si="78"/>
        <v>45662</v>
      </c>
      <c r="L409" s="19" t="str">
        <f t="shared" si="79"/>
        <v/>
      </c>
      <c r="M409" s="5">
        <f t="shared" si="80"/>
        <v>45673</v>
      </c>
      <c r="O409" s="19" t="str">
        <f t="shared" si="81"/>
        <v/>
      </c>
      <c r="P409" s="5">
        <f t="shared" si="82"/>
        <v>45688</v>
      </c>
      <c r="R409" s="19" t="str">
        <f t="shared" si="83"/>
        <v/>
      </c>
      <c r="S409" s="5">
        <f t="shared" si="90"/>
        <v>45693</v>
      </c>
      <c r="T409" s="4">
        <v>45694</v>
      </c>
      <c r="U409" s="19">
        <f t="shared" si="84"/>
        <v>-1</v>
      </c>
      <c r="V409" s="5">
        <f t="shared" si="85"/>
        <v>45732</v>
      </c>
      <c r="W409" s="4">
        <v>45735</v>
      </c>
      <c r="X409" s="19">
        <f t="shared" si="86"/>
        <v>-3</v>
      </c>
      <c r="Y409" s="55">
        <f t="shared" si="87"/>
        <v>45757</v>
      </c>
      <c r="Z409" s="4">
        <v>45783</v>
      </c>
      <c r="AA409" s="53">
        <f t="shared" si="88"/>
        <v>-26</v>
      </c>
      <c r="AB409" s="55">
        <f>IF(B409&lt;&gt;"", B409, "")</f>
        <v>45762</v>
      </c>
      <c r="AC409" s="53">
        <f>IF(OR(AB409="", Z409=""), "", AB409-Z409)</f>
        <v>-21</v>
      </c>
      <c r="AD409" s="45">
        <f>IF(B409&lt;&gt;"", B409, "")</f>
        <v>45762</v>
      </c>
      <c r="AE409" s="4">
        <v>45783</v>
      </c>
      <c r="AF409" s="19">
        <f t="shared" si="89"/>
        <v>-21</v>
      </c>
      <c r="AG409" s="72"/>
      <c r="AH409" s="2"/>
      <c r="AI409" s="2"/>
      <c r="AJ409" s="2"/>
      <c r="AK409" s="2"/>
      <c r="AL409" s="2"/>
    </row>
    <row r="410" spans="1:38" hidden="1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17">
        <f t="shared" si="78"/>
        <v>45662</v>
      </c>
      <c r="L410" s="19" t="str">
        <f t="shared" si="79"/>
        <v/>
      </c>
      <c r="M410" s="5">
        <f t="shared" si="80"/>
        <v>45673</v>
      </c>
      <c r="O410" s="19" t="str">
        <f t="shared" si="81"/>
        <v/>
      </c>
      <c r="P410" s="5">
        <f t="shared" si="82"/>
        <v>45688</v>
      </c>
      <c r="R410" s="19" t="str">
        <f t="shared" si="83"/>
        <v/>
      </c>
      <c r="S410" s="5">
        <f t="shared" si="90"/>
        <v>45693</v>
      </c>
      <c r="T410" s="4">
        <v>45694</v>
      </c>
      <c r="U410" s="19">
        <f t="shared" si="84"/>
        <v>-1</v>
      </c>
      <c r="V410" s="5">
        <f t="shared" si="85"/>
        <v>45732</v>
      </c>
      <c r="W410" s="4">
        <v>45735</v>
      </c>
      <c r="X410" s="19">
        <f t="shared" si="86"/>
        <v>-3</v>
      </c>
      <c r="Y410" s="55">
        <f t="shared" si="87"/>
        <v>45757</v>
      </c>
      <c r="Z410" s="4">
        <v>45783</v>
      </c>
      <c r="AA410" s="53">
        <f t="shared" si="88"/>
        <v>-26</v>
      </c>
      <c r="AB410" s="55">
        <f>IF(B410&lt;&gt;"", B410, "")</f>
        <v>45762</v>
      </c>
      <c r="AC410" s="53">
        <f>IF(OR(AB410="", Z410=""), "", AB410-Z410)</f>
        <v>-21</v>
      </c>
      <c r="AD410" s="45">
        <f>IF(B410&lt;&gt;"", B410, "")</f>
        <v>45762</v>
      </c>
      <c r="AE410" s="4">
        <v>45783</v>
      </c>
      <c r="AF410" s="19">
        <f t="shared" si="89"/>
        <v>-21</v>
      </c>
      <c r="AG410" s="72"/>
      <c r="AH410" s="2"/>
      <c r="AI410" s="2"/>
      <c r="AJ410" s="2"/>
      <c r="AK410" s="2"/>
      <c r="AL410" s="2"/>
    </row>
    <row r="411" spans="1:38" hidden="1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17">
        <f t="shared" si="78"/>
        <v>45662</v>
      </c>
      <c r="L411" s="19" t="str">
        <f t="shared" si="79"/>
        <v/>
      </c>
      <c r="M411" s="5">
        <f t="shared" si="80"/>
        <v>45673</v>
      </c>
      <c r="O411" s="19" t="str">
        <f t="shared" si="81"/>
        <v/>
      </c>
      <c r="P411" s="5">
        <f t="shared" si="82"/>
        <v>45688</v>
      </c>
      <c r="R411" s="19" t="str">
        <f t="shared" si="83"/>
        <v/>
      </c>
      <c r="S411" s="5">
        <f t="shared" si="90"/>
        <v>45693</v>
      </c>
      <c r="T411" s="4">
        <v>45694</v>
      </c>
      <c r="U411" s="19">
        <f t="shared" si="84"/>
        <v>-1</v>
      </c>
      <c r="V411" s="5">
        <f t="shared" si="85"/>
        <v>45732</v>
      </c>
      <c r="W411" s="4">
        <v>45735</v>
      </c>
      <c r="X411" s="19">
        <f t="shared" si="86"/>
        <v>-3</v>
      </c>
      <c r="Y411" s="55">
        <f t="shared" si="87"/>
        <v>45757</v>
      </c>
      <c r="Z411" s="4">
        <v>45783</v>
      </c>
      <c r="AA411" s="53">
        <f t="shared" si="88"/>
        <v>-26</v>
      </c>
      <c r="AB411" s="55">
        <f>IF(B411&lt;&gt;"", B411, "")</f>
        <v>45762</v>
      </c>
      <c r="AC411" s="53">
        <f>IF(OR(AB411="", Z411=""), "", AB411-Z411)</f>
        <v>-21</v>
      </c>
      <c r="AD411" s="45">
        <f>IF(B411&lt;&gt;"", B411, "")</f>
        <v>45762</v>
      </c>
      <c r="AE411" s="4">
        <v>45783</v>
      </c>
      <c r="AF411" s="19">
        <f t="shared" si="89"/>
        <v>-21</v>
      </c>
      <c r="AG411" s="72"/>
      <c r="AH411" s="2"/>
      <c r="AI411" s="2"/>
      <c r="AJ411" s="2"/>
      <c r="AK411" s="2"/>
      <c r="AL411" s="2"/>
    </row>
    <row r="412" spans="1:38" hidden="1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17">
        <f t="shared" si="78"/>
        <v>45662</v>
      </c>
      <c r="L412" s="19" t="str">
        <f t="shared" si="79"/>
        <v/>
      </c>
      <c r="M412" s="5">
        <f t="shared" si="80"/>
        <v>45673</v>
      </c>
      <c r="O412" s="19" t="str">
        <f t="shared" si="81"/>
        <v/>
      </c>
      <c r="P412" s="5">
        <f t="shared" si="82"/>
        <v>45688</v>
      </c>
      <c r="R412" s="19" t="str">
        <f t="shared" si="83"/>
        <v/>
      </c>
      <c r="S412" s="5">
        <f t="shared" si="90"/>
        <v>45693</v>
      </c>
      <c r="T412" s="4">
        <v>45694</v>
      </c>
      <c r="U412" s="19">
        <f t="shared" si="84"/>
        <v>-1</v>
      </c>
      <c r="V412" s="5">
        <f t="shared" si="85"/>
        <v>45732</v>
      </c>
      <c r="W412" s="4">
        <v>45735</v>
      </c>
      <c r="X412" s="19">
        <f t="shared" si="86"/>
        <v>-3</v>
      </c>
      <c r="Y412" s="55">
        <f t="shared" si="87"/>
        <v>45757</v>
      </c>
      <c r="Z412" s="4">
        <v>45783</v>
      </c>
      <c r="AA412" s="53">
        <f t="shared" si="88"/>
        <v>-26</v>
      </c>
      <c r="AB412" s="55">
        <f>IF(B412&lt;&gt;"", B412, "")</f>
        <v>45762</v>
      </c>
      <c r="AC412" s="53">
        <f>IF(OR(AB412="", Z412=""), "", AB412-Z412)</f>
        <v>-21</v>
      </c>
      <c r="AD412" s="45">
        <f>IF(B412&lt;&gt;"", B412, "")</f>
        <v>45762</v>
      </c>
      <c r="AE412" s="4">
        <v>45783</v>
      </c>
      <c r="AF412" s="19">
        <f t="shared" si="89"/>
        <v>-21</v>
      </c>
      <c r="AG412" s="72"/>
      <c r="AH412" s="2"/>
      <c r="AI412" s="2"/>
      <c r="AJ412" s="2"/>
      <c r="AK412" s="2"/>
      <c r="AL412" s="2"/>
    </row>
    <row r="413" spans="1:38" hidden="1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17">
        <f t="shared" si="78"/>
        <v>45662</v>
      </c>
      <c r="L413" s="19" t="str">
        <f t="shared" si="79"/>
        <v/>
      </c>
      <c r="M413" s="5">
        <f t="shared" si="80"/>
        <v>45673</v>
      </c>
      <c r="O413" s="19" t="str">
        <f t="shared" si="81"/>
        <v/>
      </c>
      <c r="P413" s="5">
        <f t="shared" si="82"/>
        <v>45688</v>
      </c>
      <c r="R413" s="19" t="str">
        <f t="shared" si="83"/>
        <v/>
      </c>
      <c r="S413" s="5">
        <f t="shared" si="90"/>
        <v>45693</v>
      </c>
      <c r="T413" s="4">
        <v>45694</v>
      </c>
      <c r="U413" s="19">
        <f t="shared" si="84"/>
        <v>-1</v>
      </c>
      <c r="V413" s="5">
        <f t="shared" si="85"/>
        <v>45732</v>
      </c>
      <c r="W413" s="4">
        <v>45735</v>
      </c>
      <c r="X413" s="19">
        <f t="shared" si="86"/>
        <v>-3</v>
      </c>
      <c r="Y413" s="55">
        <f t="shared" si="87"/>
        <v>45757</v>
      </c>
      <c r="Z413" s="4">
        <v>45783</v>
      </c>
      <c r="AA413" s="53">
        <f t="shared" si="88"/>
        <v>-26</v>
      </c>
      <c r="AB413" s="55">
        <f>IF(B413&lt;&gt;"", B413, "")</f>
        <v>45762</v>
      </c>
      <c r="AC413" s="53">
        <f>IF(OR(AB413="", Z413=""), "", AB413-Z413)</f>
        <v>-21</v>
      </c>
      <c r="AD413" s="45">
        <f>IF(B413&lt;&gt;"", B413, "")</f>
        <v>45762</v>
      </c>
      <c r="AE413" s="4">
        <v>45783</v>
      </c>
      <c r="AF413" s="19">
        <f t="shared" si="89"/>
        <v>-21</v>
      </c>
      <c r="AG413" s="72"/>
      <c r="AH413" s="2"/>
      <c r="AI413" s="2"/>
      <c r="AJ413" s="2"/>
      <c r="AK413" s="2"/>
      <c r="AL413" s="2"/>
    </row>
    <row r="414" spans="1:38" hidden="1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17">
        <f t="shared" si="78"/>
        <v>45662</v>
      </c>
      <c r="L414" s="19" t="str">
        <f t="shared" si="79"/>
        <v/>
      </c>
      <c r="M414" s="5">
        <f t="shared" si="80"/>
        <v>45673</v>
      </c>
      <c r="O414" s="19" t="str">
        <f t="shared" si="81"/>
        <v/>
      </c>
      <c r="P414" s="5">
        <f t="shared" si="82"/>
        <v>45688</v>
      </c>
      <c r="R414" s="19" t="str">
        <f t="shared" si="83"/>
        <v/>
      </c>
      <c r="S414" s="5">
        <f t="shared" si="90"/>
        <v>45693</v>
      </c>
      <c r="T414" s="4">
        <v>45694</v>
      </c>
      <c r="U414" s="19">
        <f t="shared" si="84"/>
        <v>-1</v>
      </c>
      <c r="V414" s="5">
        <f t="shared" si="85"/>
        <v>45732</v>
      </c>
      <c r="W414" s="4">
        <v>45735</v>
      </c>
      <c r="X414" s="19">
        <f t="shared" si="86"/>
        <v>-3</v>
      </c>
      <c r="Y414" s="55">
        <f t="shared" si="87"/>
        <v>45757</v>
      </c>
      <c r="Z414" s="4">
        <v>45783</v>
      </c>
      <c r="AA414" s="53">
        <f t="shared" si="88"/>
        <v>-26</v>
      </c>
      <c r="AB414" s="55">
        <f>IF(B414&lt;&gt;"", B414, "")</f>
        <v>45762</v>
      </c>
      <c r="AC414" s="53">
        <f>IF(OR(AB414="", Z414=""), "", AB414-Z414)</f>
        <v>-21</v>
      </c>
      <c r="AD414" s="45">
        <f>IF(B414&lt;&gt;"", B414, "")</f>
        <v>45762</v>
      </c>
      <c r="AE414" s="4">
        <v>45783</v>
      </c>
      <c r="AF414" s="19">
        <f t="shared" si="89"/>
        <v>-21</v>
      </c>
      <c r="AG414" s="72"/>
      <c r="AH414" s="2"/>
      <c r="AI414" s="2"/>
      <c r="AJ414" s="2"/>
      <c r="AK414" s="2"/>
      <c r="AL414" s="2"/>
    </row>
    <row r="415" spans="1:38" hidden="1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17">
        <f t="shared" si="78"/>
        <v>45662</v>
      </c>
      <c r="L415" s="19" t="str">
        <f t="shared" si="79"/>
        <v/>
      </c>
      <c r="M415" s="5">
        <f t="shared" si="80"/>
        <v>45673</v>
      </c>
      <c r="O415" s="19" t="str">
        <f t="shared" si="81"/>
        <v/>
      </c>
      <c r="P415" s="5">
        <f t="shared" si="82"/>
        <v>45688</v>
      </c>
      <c r="R415" s="19" t="str">
        <f t="shared" si="83"/>
        <v/>
      </c>
      <c r="S415" s="5">
        <f t="shared" si="90"/>
        <v>45693</v>
      </c>
      <c r="T415" s="4">
        <v>45694</v>
      </c>
      <c r="U415" s="19">
        <f t="shared" si="84"/>
        <v>-1</v>
      </c>
      <c r="V415" s="5">
        <f t="shared" si="85"/>
        <v>45732</v>
      </c>
      <c r="W415" s="4">
        <v>45735</v>
      </c>
      <c r="X415" s="19">
        <f t="shared" si="86"/>
        <v>-3</v>
      </c>
      <c r="Y415" s="55">
        <f t="shared" si="87"/>
        <v>45757</v>
      </c>
      <c r="Z415" s="4">
        <v>45783</v>
      </c>
      <c r="AA415" s="53">
        <f t="shared" si="88"/>
        <v>-26</v>
      </c>
      <c r="AB415" s="55">
        <f>IF(B415&lt;&gt;"", B415, "")</f>
        <v>45762</v>
      </c>
      <c r="AC415" s="53">
        <f>IF(OR(AB415="", Z415=""), "", AB415-Z415)</f>
        <v>-21</v>
      </c>
      <c r="AD415" s="45">
        <f>IF(B415&lt;&gt;"", B415, "")</f>
        <v>45762</v>
      </c>
      <c r="AE415" s="4">
        <v>45783</v>
      </c>
      <c r="AF415" s="19">
        <f t="shared" si="89"/>
        <v>-21</v>
      </c>
      <c r="AG415" s="72"/>
      <c r="AH415" s="2"/>
      <c r="AI415" s="2"/>
      <c r="AJ415" s="2"/>
      <c r="AK415" s="2"/>
      <c r="AL415" s="2"/>
    </row>
    <row r="416" spans="1:38" hidden="1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17">
        <f t="shared" si="78"/>
        <v>45662</v>
      </c>
      <c r="L416" s="19" t="str">
        <f t="shared" si="79"/>
        <v/>
      </c>
      <c r="M416" s="5">
        <f t="shared" si="80"/>
        <v>45673</v>
      </c>
      <c r="O416" s="19" t="str">
        <f t="shared" si="81"/>
        <v/>
      </c>
      <c r="P416" s="5">
        <f t="shared" si="82"/>
        <v>45688</v>
      </c>
      <c r="R416" s="19" t="str">
        <f t="shared" si="83"/>
        <v/>
      </c>
      <c r="S416" s="5">
        <f t="shared" si="90"/>
        <v>45693</v>
      </c>
      <c r="T416" s="4">
        <v>45694</v>
      </c>
      <c r="U416" s="19">
        <f t="shared" si="84"/>
        <v>-1</v>
      </c>
      <c r="V416" s="5">
        <f t="shared" si="85"/>
        <v>45732</v>
      </c>
      <c r="W416" s="4">
        <v>45735</v>
      </c>
      <c r="X416" s="19">
        <f t="shared" si="86"/>
        <v>-3</v>
      </c>
      <c r="Y416" s="55">
        <f t="shared" si="87"/>
        <v>45757</v>
      </c>
      <c r="Z416" s="4">
        <v>45783</v>
      </c>
      <c r="AA416" s="53">
        <f t="shared" si="88"/>
        <v>-26</v>
      </c>
      <c r="AB416" s="55">
        <f>IF(B416&lt;&gt;"", B416, "")</f>
        <v>45762</v>
      </c>
      <c r="AC416" s="53">
        <f>IF(OR(AB416="", Z416=""), "", AB416-Z416)</f>
        <v>-21</v>
      </c>
      <c r="AD416" s="45">
        <f>IF(B416&lt;&gt;"", B416, "")</f>
        <v>45762</v>
      </c>
      <c r="AE416" s="4">
        <v>45783</v>
      </c>
      <c r="AF416" s="19">
        <f t="shared" si="89"/>
        <v>-21</v>
      </c>
      <c r="AG416" s="72"/>
      <c r="AH416" s="2"/>
      <c r="AI416" s="2"/>
      <c r="AJ416" s="2"/>
      <c r="AK416" s="2"/>
      <c r="AL416" s="2"/>
    </row>
    <row r="417" spans="1:38" hidden="1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17">
        <f t="shared" si="78"/>
        <v>45662</v>
      </c>
      <c r="K417" s="4">
        <v>45664</v>
      </c>
      <c r="L417" s="19">
        <f t="shared" si="79"/>
        <v>-2</v>
      </c>
      <c r="M417" s="5">
        <f t="shared" si="80"/>
        <v>45673</v>
      </c>
      <c r="O417" s="19" t="str">
        <f t="shared" si="81"/>
        <v/>
      </c>
      <c r="P417" s="5">
        <f t="shared" si="82"/>
        <v>45688</v>
      </c>
      <c r="R417" s="19" t="str">
        <f t="shared" si="83"/>
        <v/>
      </c>
      <c r="S417" s="5">
        <f t="shared" si="90"/>
        <v>45693</v>
      </c>
      <c r="T417" s="4">
        <v>45667</v>
      </c>
      <c r="U417" s="19">
        <f t="shared" si="84"/>
        <v>26</v>
      </c>
      <c r="V417" s="5">
        <f t="shared" si="85"/>
        <v>45732</v>
      </c>
      <c r="W417" s="4">
        <v>45734</v>
      </c>
      <c r="X417" s="19">
        <f t="shared" si="86"/>
        <v>-2</v>
      </c>
      <c r="Y417" s="55">
        <f t="shared" si="87"/>
        <v>45757</v>
      </c>
      <c r="Z417" s="4">
        <v>45905</v>
      </c>
      <c r="AA417" s="53">
        <f t="shared" si="88"/>
        <v>-148</v>
      </c>
      <c r="AB417" s="55">
        <f>IF(B417&lt;&gt;"", B417, "")</f>
        <v>45762</v>
      </c>
      <c r="AC417" s="53">
        <f>IF(OR(AB417="", Z417=""), "", AB417-Z417)</f>
        <v>-143</v>
      </c>
      <c r="AD417" s="45">
        <f>IF(B417&lt;&gt;"", B417, "")</f>
        <v>45762</v>
      </c>
      <c r="AE417" s="4">
        <v>45786</v>
      </c>
      <c r="AF417" s="19">
        <f t="shared" si="89"/>
        <v>-24</v>
      </c>
      <c r="AG417" s="72"/>
      <c r="AH417" s="2"/>
      <c r="AI417" s="2"/>
      <c r="AJ417" s="2"/>
      <c r="AK417" s="2"/>
      <c r="AL417" s="2"/>
    </row>
    <row r="418" spans="1:38" s="9" customFormat="1" hidden="1">
      <c r="A418" s="38">
        <v>417</v>
      </c>
      <c r="B418" s="61">
        <v>45762</v>
      </c>
      <c r="C418" s="105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18">
        <f t="shared" si="78"/>
        <v>45662</v>
      </c>
      <c r="K418" s="7">
        <v>45667</v>
      </c>
      <c r="L418" s="120">
        <f t="shared" si="79"/>
        <v>-5</v>
      </c>
      <c r="M418" s="20">
        <f t="shared" si="80"/>
        <v>45673</v>
      </c>
      <c r="N418" s="7"/>
      <c r="O418" s="120" t="str">
        <f t="shared" si="81"/>
        <v/>
      </c>
      <c r="P418" s="20">
        <f t="shared" si="82"/>
        <v>45688</v>
      </c>
      <c r="Q418" s="7">
        <v>45649</v>
      </c>
      <c r="R418" s="120">
        <f t="shared" si="83"/>
        <v>39</v>
      </c>
      <c r="S418" s="20">
        <f t="shared" si="90"/>
        <v>45693</v>
      </c>
      <c r="T418" s="7">
        <v>45649</v>
      </c>
      <c r="U418" s="120">
        <f t="shared" si="84"/>
        <v>44</v>
      </c>
      <c r="V418" s="20">
        <f t="shared" si="85"/>
        <v>45732</v>
      </c>
      <c r="W418" s="7">
        <v>45649</v>
      </c>
      <c r="X418" s="120">
        <f t="shared" si="86"/>
        <v>83</v>
      </c>
      <c r="Y418" s="55">
        <f t="shared" si="87"/>
        <v>45757</v>
      </c>
      <c r="Z418" s="7">
        <v>45649</v>
      </c>
      <c r="AA418" s="53">
        <f t="shared" si="88"/>
        <v>108</v>
      </c>
      <c r="AB418" s="55">
        <f>IF(B418&lt;&gt;"", B418, "")</f>
        <v>45762</v>
      </c>
      <c r="AC418" s="53">
        <f>IF(OR(AB418="", Z418=""), "", AB418-Z418)</f>
        <v>113</v>
      </c>
      <c r="AD418" s="128">
        <f>IF(B418&lt;&gt;"", B418, "")</f>
        <v>45762</v>
      </c>
      <c r="AE418" s="7">
        <v>45649</v>
      </c>
      <c r="AF418" s="120">
        <f t="shared" si="89"/>
        <v>113</v>
      </c>
      <c r="AG418" s="73"/>
      <c r="AH418" s="8"/>
      <c r="AI418" s="8"/>
      <c r="AJ418" s="8"/>
      <c r="AK418" s="8"/>
      <c r="AL418" s="8"/>
    </row>
    <row r="419" spans="1:38" s="9" customFormat="1" hidden="1">
      <c r="A419" s="38">
        <v>418</v>
      </c>
      <c r="B419" s="61">
        <v>45762</v>
      </c>
      <c r="C419" s="105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18">
        <f t="shared" si="78"/>
        <v>45662</v>
      </c>
      <c r="K419" s="7">
        <v>45667</v>
      </c>
      <c r="L419" s="120">
        <f t="shared" si="79"/>
        <v>-5</v>
      </c>
      <c r="M419" s="20">
        <f t="shared" si="80"/>
        <v>45673</v>
      </c>
      <c r="N419" s="7"/>
      <c r="O419" s="120" t="str">
        <f t="shared" si="81"/>
        <v/>
      </c>
      <c r="P419" s="20">
        <f t="shared" si="82"/>
        <v>45688</v>
      </c>
      <c r="Q419" s="7">
        <v>45649</v>
      </c>
      <c r="R419" s="120">
        <f t="shared" si="83"/>
        <v>39</v>
      </c>
      <c r="S419" s="20">
        <f t="shared" si="90"/>
        <v>45693</v>
      </c>
      <c r="T419" s="7">
        <v>45649</v>
      </c>
      <c r="U419" s="120">
        <f t="shared" si="84"/>
        <v>44</v>
      </c>
      <c r="V419" s="20">
        <f t="shared" si="85"/>
        <v>45732</v>
      </c>
      <c r="W419" s="7">
        <v>45649</v>
      </c>
      <c r="X419" s="120">
        <f t="shared" si="86"/>
        <v>83</v>
      </c>
      <c r="Y419" s="55">
        <f t="shared" si="87"/>
        <v>45757</v>
      </c>
      <c r="Z419" s="7">
        <v>45649</v>
      </c>
      <c r="AA419" s="53">
        <f t="shared" si="88"/>
        <v>108</v>
      </c>
      <c r="AB419" s="55">
        <f>IF(B419&lt;&gt;"", B419, "")</f>
        <v>45762</v>
      </c>
      <c r="AC419" s="53">
        <f>IF(OR(AB419="", Z419=""), "", AB419-Z419)</f>
        <v>113</v>
      </c>
      <c r="AD419" s="128">
        <f>IF(B419&lt;&gt;"", B419, "")</f>
        <v>45762</v>
      </c>
      <c r="AE419" s="7">
        <v>45649</v>
      </c>
      <c r="AF419" s="120">
        <f t="shared" si="89"/>
        <v>113</v>
      </c>
      <c r="AG419" s="73"/>
      <c r="AH419" s="8"/>
      <c r="AI419" s="8"/>
      <c r="AJ419" s="8"/>
      <c r="AK419" s="8"/>
      <c r="AL419" s="8"/>
    </row>
    <row r="420" spans="1:38" hidden="1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17">
        <f t="shared" si="78"/>
        <v>45662</v>
      </c>
      <c r="L420" s="19" t="str">
        <f t="shared" si="79"/>
        <v/>
      </c>
      <c r="M420" s="5">
        <f t="shared" si="80"/>
        <v>45673</v>
      </c>
      <c r="O420" s="19" t="str">
        <f t="shared" si="81"/>
        <v/>
      </c>
      <c r="P420" s="5">
        <f t="shared" si="82"/>
        <v>45688</v>
      </c>
      <c r="R420" s="19" t="str">
        <f t="shared" si="83"/>
        <v/>
      </c>
      <c r="S420" s="5">
        <f t="shared" si="90"/>
        <v>45693</v>
      </c>
      <c r="T420" s="4">
        <v>45722</v>
      </c>
      <c r="U420" s="19">
        <f t="shared" si="84"/>
        <v>-29</v>
      </c>
      <c r="V420" s="5">
        <f t="shared" si="85"/>
        <v>45732</v>
      </c>
      <c r="W420" s="4">
        <v>45736</v>
      </c>
      <c r="X420" s="19">
        <f t="shared" si="86"/>
        <v>-4</v>
      </c>
      <c r="Y420" s="55">
        <f t="shared" si="87"/>
        <v>45757</v>
      </c>
      <c r="Z420" s="4"/>
      <c r="AA420" s="53" t="str">
        <f t="shared" si="88"/>
        <v/>
      </c>
      <c r="AB420" s="55">
        <f>IF(B420&lt;&gt;"", B420, "")</f>
        <v>45762</v>
      </c>
      <c r="AC420" s="53" t="str">
        <f>IF(OR(AB420="", Z420=""), "", AB420-Z420)</f>
        <v/>
      </c>
      <c r="AD420" s="45">
        <f>IF(B420&lt;&gt;"", B420, "")</f>
        <v>45762</v>
      </c>
      <c r="AF420" s="19" t="str">
        <f t="shared" si="89"/>
        <v/>
      </c>
      <c r="AG420" s="72"/>
      <c r="AH420" s="2"/>
      <c r="AI420" s="2"/>
      <c r="AJ420" s="2"/>
      <c r="AK420" s="2"/>
      <c r="AL420" s="2"/>
    </row>
    <row r="421" spans="1:38" hidden="1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17">
        <f t="shared" si="78"/>
        <v>45662</v>
      </c>
      <c r="L421" s="19" t="str">
        <f t="shared" si="79"/>
        <v/>
      </c>
      <c r="M421" s="5">
        <f t="shared" si="80"/>
        <v>45673</v>
      </c>
      <c r="N421" s="4">
        <v>45729</v>
      </c>
      <c r="O421" s="19">
        <f t="shared" si="81"/>
        <v>-56</v>
      </c>
      <c r="P421" s="5">
        <f t="shared" si="82"/>
        <v>45688</v>
      </c>
      <c r="Q421" s="4">
        <v>45741</v>
      </c>
      <c r="R421" s="19">
        <f t="shared" si="83"/>
        <v>-53</v>
      </c>
      <c r="S421" s="5">
        <f t="shared" si="90"/>
        <v>45693</v>
      </c>
      <c r="T421" s="4">
        <v>45742</v>
      </c>
      <c r="U421" s="19">
        <f t="shared" si="84"/>
        <v>-49</v>
      </c>
      <c r="V421" s="5">
        <f t="shared" si="85"/>
        <v>45732</v>
      </c>
      <c r="W421" s="4">
        <v>45742</v>
      </c>
      <c r="X421" s="19">
        <f t="shared" si="86"/>
        <v>-10</v>
      </c>
      <c r="Y421" s="55">
        <f t="shared" si="87"/>
        <v>45757</v>
      </c>
      <c r="Z421" s="4">
        <v>45762</v>
      </c>
      <c r="AA421" s="53">
        <f t="shared" si="88"/>
        <v>-5</v>
      </c>
      <c r="AB421" s="55">
        <f>IF(B421&lt;&gt;"", B421, "")</f>
        <v>45762</v>
      </c>
      <c r="AC421" s="53">
        <f>IF(OR(AB421="", Z421=""), "", AB421-Z421)</f>
        <v>0</v>
      </c>
      <c r="AD421" s="45">
        <f>IF(B421&lt;&gt;"", B421, "")</f>
        <v>45762</v>
      </c>
      <c r="AE421" s="4">
        <v>45762</v>
      </c>
      <c r="AF421" s="19">
        <f t="shared" si="89"/>
        <v>0</v>
      </c>
      <c r="AG421" s="72"/>
      <c r="AH421" s="2"/>
      <c r="AI421" s="2"/>
      <c r="AJ421" s="2"/>
      <c r="AK421" s="2"/>
      <c r="AL421" s="2"/>
    </row>
    <row r="422" spans="1:38" hidden="1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17">
        <f t="shared" si="78"/>
        <v>45664</v>
      </c>
      <c r="L422" s="19" t="str">
        <f t="shared" si="79"/>
        <v/>
      </c>
      <c r="M422" s="5">
        <f t="shared" si="80"/>
        <v>45675</v>
      </c>
      <c r="O422" s="19" t="str">
        <f t="shared" si="81"/>
        <v/>
      </c>
      <c r="P422" s="5">
        <f t="shared" si="82"/>
        <v>45690</v>
      </c>
      <c r="R422" s="19" t="str">
        <f t="shared" si="83"/>
        <v/>
      </c>
      <c r="S422" s="5">
        <f t="shared" si="90"/>
        <v>45695</v>
      </c>
      <c r="T422" s="4">
        <v>45714</v>
      </c>
      <c r="U422" s="19">
        <f t="shared" si="84"/>
        <v>-19</v>
      </c>
      <c r="V422" s="5">
        <f t="shared" si="85"/>
        <v>45734</v>
      </c>
      <c r="W422" s="4">
        <v>45743</v>
      </c>
      <c r="X422" s="19">
        <f t="shared" si="86"/>
        <v>-9</v>
      </c>
      <c r="Y422" s="55">
        <f t="shared" si="87"/>
        <v>45759</v>
      </c>
      <c r="Z422" s="4"/>
      <c r="AA422" s="53" t="str">
        <f t="shared" si="88"/>
        <v/>
      </c>
      <c r="AB422" s="55">
        <f>IF(B422&lt;&gt;"", B422, "")</f>
        <v>45764</v>
      </c>
      <c r="AC422" s="53" t="str">
        <f>IF(OR(AB422="", Z422=""), "", AB422-Z422)</f>
        <v/>
      </c>
      <c r="AD422" s="45">
        <f>IF(B422&lt;&gt;"", B422, "")</f>
        <v>45764</v>
      </c>
      <c r="AF422" s="19" t="str">
        <f t="shared" si="89"/>
        <v/>
      </c>
      <c r="AG422" s="72"/>
      <c r="AH422" s="2"/>
      <c r="AI422" s="2"/>
      <c r="AJ422" s="2"/>
      <c r="AK422" s="2"/>
      <c r="AL422" s="2"/>
    </row>
    <row r="423" spans="1:38" hidden="1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17">
        <f t="shared" si="78"/>
        <v>45665</v>
      </c>
      <c r="L423" s="19" t="str">
        <f t="shared" si="79"/>
        <v/>
      </c>
      <c r="M423" s="5">
        <f t="shared" si="80"/>
        <v>45676</v>
      </c>
      <c r="O423" s="19" t="str">
        <f t="shared" si="81"/>
        <v/>
      </c>
      <c r="P423" s="5">
        <f t="shared" si="82"/>
        <v>45691</v>
      </c>
      <c r="R423" s="19" t="str">
        <f t="shared" si="83"/>
        <v/>
      </c>
      <c r="S423" s="5">
        <f t="shared" si="90"/>
        <v>45696</v>
      </c>
      <c r="T423" s="4">
        <v>45702</v>
      </c>
      <c r="U423" s="19">
        <f t="shared" si="84"/>
        <v>-6</v>
      </c>
      <c r="V423" s="5">
        <f t="shared" si="85"/>
        <v>45735</v>
      </c>
      <c r="W423" s="4">
        <v>45723</v>
      </c>
      <c r="X423" s="19">
        <f t="shared" si="86"/>
        <v>12</v>
      </c>
      <c r="Y423" s="55">
        <f t="shared" si="87"/>
        <v>45760</v>
      </c>
      <c r="Z423" s="4">
        <v>45768</v>
      </c>
      <c r="AA423" s="53">
        <f t="shared" si="88"/>
        <v>-8</v>
      </c>
      <c r="AB423" s="55">
        <f>IF(B423&lt;&gt;"", B423, "")</f>
        <v>45765</v>
      </c>
      <c r="AC423" s="53">
        <f>IF(OR(AB423="", Z423=""), "", AB423-Z423)</f>
        <v>-3</v>
      </c>
      <c r="AD423" s="45">
        <f>IF(B423&lt;&gt;"", B423, "")</f>
        <v>45765</v>
      </c>
      <c r="AE423" s="4">
        <v>45768</v>
      </c>
      <c r="AF423" s="19">
        <f t="shared" si="89"/>
        <v>-3</v>
      </c>
      <c r="AG423" s="72"/>
      <c r="AH423" s="2"/>
      <c r="AI423" s="2"/>
      <c r="AJ423" s="2"/>
      <c r="AK423" s="2"/>
      <c r="AL423" s="2"/>
    </row>
    <row r="424" spans="1:38" hidden="1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17">
        <f t="shared" si="78"/>
        <v>45665</v>
      </c>
      <c r="L424" s="19" t="str">
        <f t="shared" si="79"/>
        <v/>
      </c>
      <c r="M424" s="5">
        <f t="shared" si="80"/>
        <v>45676</v>
      </c>
      <c r="O424" s="19" t="str">
        <f t="shared" si="81"/>
        <v/>
      </c>
      <c r="P424" s="5">
        <f t="shared" si="82"/>
        <v>45691</v>
      </c>
      <c r="R424" s="19" t="str">
        <f t="shared" si="83"/>
        <v/>
      </c>
      <c r="S424" s="5">
        <f t="shared" si="90"/>
        <v>45696</v>
      </c>
      <c r="U424" s="19" t="str">
        <f t="shared" si="84"/>
        <v/>
      </c>
      <c r="V424" s="5">
        <f t="shared" si="85"/>
        <v>45735</v>
      </c>
      <c r="W424" s="4">
        <v>45720</v>
      </c>
      <c r="X424" s="19">
        <f t="shared" si="86"/>
        <v>15</v>
      </c>
      <c r="Y424" s="55">
        <f t="shared" si="87"/>
        <v>45760</v>
      </c>
      <c r="Z424" s="4">
        <v>45769</v>
      </c>
      <c r="AA424" s="53">
        <f t="shared" si="88"/>
        <v>-9</v>
      </c>
      <c r="AB424" s="55">
        <f>IF(B424&lt;&gt;"", B424, "")</f>
        <v>45765</v>
      </c>
      <c r="AC424" s="53">
        <f>IF(OR(AB424="", Z424=""), "", AB424-Z424)</f>
        <v>-4</v>
      </c>
      <c r="AD424" s="45">
        <f>IF(B424&lt;&gt;"", B424, "")</f>
        <v>45765</v>
      </c>
      <c r="AE424" s="4">
        <v>45769</v>
      </c>
      <c r="AF424" s="19">
        <f t="shared" si="89"/>
        <v>-4</v>
      </c>
      <c r="AG424" s="72"/>
      <c r="AH424" s="2"/>
      <c r="AI424" s="2"/>
      <c r="AJ424" s="2"/>
      <c r="AK424" s="2"/>
      <c r="AL424" s="2"/>
    </row>
    <row r="425" spans="1:38" hidden="1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17">
        <f t="shared" si="78"/>
        <v>45666</v>
      </c>
      <c r="L425" s="19" t="str">
        <f t="shared" si="79"/>
        <v/>
      </c>
      <c r="M425" s="5">
        <f t="shared" si="80"/>
        <v>45677</v>
      </c>
      <c r="N425" s="4">
        <v>45732</v>
      </c>
      <c r="O425" s="19">
        <f t="shared" si="81"/>
        <v>-55</v>
      </c>
      <c r="P425" s="5">
        <f t="shared" si="82"/>
        <v>45692</v>
      </c>
      <c r="R425" s="19" t="str">
        <f t="shared" si="83"/>
        <v/>
      </c>
      <c r="S425" s="5">
        <f t="shared" si="90"/>
        <v>45697</v>
      </c>
      <c r="T425" s="4">
        <v>45732</v>
      </c>
      <c r="U425" s="19">
        <f t="shared" si="84"/>
        <v>-35</v>
      </c>
      <c r="V425" s="5">
        <f t="shared" si="85"/>
        <v>45736</v>
      </c>
      <c r="W425" s="4">
        <v>45732</v>
      </c>
      <c r="X425" s="19">
        <f t="shared" si="86"/>
        <v>4</v>
      </c>
      <c r="Y425" s="55">
        <f t="shared" si="87"/>
        <v>45761</v>
      </c>
      <c r="Z425" s="4">
        <v>45828</v>
      </c>
      <c r="AA425" s="53">
        <f t="shared" si="88"/>
        <v>-67</v>
      </c>
      <c r="AB425" s="55">
        <f>IF(B425&lt;&gt;"", B425, "")</f>
        <v>45766</v>
      </c>
      <c r="AC425" s="53">
        <f>IF(OR(AB425="", Z425=""), "", AB425-Z425)</f>
        <v>-62</v>
      </c>
      <c r="AD425" s="45">
        <f>IF(B425&lt;&gt;"", B425, "")</f>
        <v>45766</v>
      </c>
      <c r="AE425" s="4">
        <v>45828</v>
      </c>
      <c r="AF425" s="19">
        <f t="shared" si="89"/>
        <v>-62</v>
      </c>
      <c r="AG425" s="72"/>
      <c r="AH425" s="2"/>
      <c r="AI425" s="2"/>
      <c r="AJ425" s="2"/>
      <c r="AK425" s="2"/>
      <c r="AL425" s="2"/>
    </row>
    <row r="426" spans="1:38" hidden="1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17">
        <f t="shared" si="78"/>
        <v>45666</v>
      </c>
      <c r="K426" s="4">
        <v>45692</v>
      </c>
      <c r="L426" s="19">
        <f t="shared" si="79"/>
        <v>-26</v>
      </c>
      <c r="M426" s="5">
        <f t="shared" si="80"/>
        <v>45677</v>
      </c>
      <c r="N426" s="4">
        <v>45727</v>
      </c>
      <c r="O426" s="19">
        <f t="shared" si="81"/>
        <v>-50</v>
      </c>
      <c r="P426" s="5">
        <f t="shared" si="82"/>
        <v>45692</v>
      </c>
      <c r="Q426" s="4">
        <v>45728</v>
      </c>
      <c r="R426" s="19">
        <f t="shared" si="83"/>
        <v>-36</v>
      </c>
      <c r="S426" s="5">
        <f t="shared" si="90"/>
        <v>45697</v>
      </c>
      <c r="T426" s="4">
        <v>45658</v>
      </c>
      <c r="U426" s="19">
        <f t="shared" si="84"/>
        <v>39</v>
      </c>
      <c r="V426" s="5">
        <f t="shared" si="85"/>
        <v>45736</v>
      </c>
      <c r="W426" s="4">
        <v>45756</v>
      </c>
      <c r="X426" s="19">
        <f t="shared" si="86"/>
        <v>-20</v>
      </c>
      <c r="Y426" s="55">
        <f t="shared" si="87"/>
        <v>45761</v>
      </c>
      <c r="Z426" s="4">
        <v>45766</v>
      </c>
      <c r="AA426" s="53">
        <f t="shared" si="88"/>
        <v>-5</v>
      </c>
      <c r="AB426" s="55">
        <f>IF(B426&lt;&gt;"", B426, "")</f>
        <v>45766</v>
      </c>
      <c r="AC426" s="53">
        <f>IF(OR(AB426="", Z426=""), "", AB426-Z426)</f>
        <v>0</v>
      </c>
      <c r="AD426" s="45">
        <f>IF(B426&lt;&gt;"", B426, "")</f>
        <v>45766</v>
      </c>
      <c r="AE426" s="4">
        <v>45766</v>
      </c>
      <c r="AF426" s="19">
        <f t="shared" si="89"/>
        <v>0</v>
      </c>
      <c r="AG426" s="72"/>
      <c r="AH426" s="2"/>
      <c r="AI426" s="2"/>
      <c r="AJ426" s="2"/>
      <c r="AK426" s="2"/>
      <c r="AL426" s="2"/>
    </row>
    <row r="427" spans="1:38" hidden="1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17">
        <f t="shared" si="78"/>
        <v>45666</v>
      </c>
      <c r="K427" s="4">
        <v>45667</v>
      </c>
      <c r="L427" s="19">
        <f t="shared" si="79"/>
        <v>-1</v>
      </c>
      <c r="M427" s="5">
        <f t="shared" si="80"/>
        <v>45677</v>
      </c>
      <c r="O427" s="19" t="str">
        <f t="shared" si="81"/>
        <v/>
      </c>
      <c r="P427" s="5">
        <f t="shared" si="82"/>
        <v>45692</v>
      </c>
      <c r="R427" s="19" t="str">
        <f t="shared" si="83"/>
        <v/>
      </c>
      <c r="S427" s="5">
        <f t="shared" si="90"/>
        <v>45697</v>
      </c>
      <c r="T427" s="4">
        <v>45660</v>
      </c>
      <c r="U427" s="19">
        <f t="shared" si="84"/>
        <v>37</v>
      </c>
      <c r="V427" s="5">
        <f t="shared" si="85"/>
        <v>45736</v>
      </c>
      <c r="W427" s="4">
        <v>45726</v>
      </c>
      <c r="X427" s="19">
        <f t="shared" si="86"/>
        <v>10</v>
      </c>
      <c r="Y427" s="55">
        <f t="shared" si="87"/>
        <v>45761</v>
      </c>
      <c r="Z427" s="4">
        <v>45750</v>
      </c>
      <c r="AA427" s="53">
        <f t="shared" si="88"/>
        <v>11</v>
      </c>
      <c r="AB427" s="55">
        <f>IF(B427&lt;&gt;"", B427, "")</f>
        <v>45766</v>
      </c>
      <c r="AC427" s="53">
        <f>IF(OR(AB427="", Z427=""), "", AB427-Z427)</f>
        <v>16</v>
      </c>
      <c r="AD427" s="45">
        <f>IF(B427&lt;&gt;"", B427, "")</f>
        <v>45766</v>
      </c>
      <c r="AE427" s="4">
        <v>45750</v>
      </c>
      <c r="AF427" s="19">
        <f t="shared" si="89"/>
        <v>16</v>
      </c>
      <c r="AG427" s="72"/>
      <c r="AH427" s="2"/>
      <c r="AI427" s="2"/>
      <c r="AJ427" s="2"/>
      <c r="AK427" s="2"/>
      <c r="AL427" s="2"/>
    </row>
    <row r="428" spans="1:38" hidden="1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17">
        <f t="shared" si="78"/>
        <v>45668</v>
      </c>
      <c r="L428" s="19" t="str">
        <f t="shared" si="79"/>
        <v/>
      </c>
      <c r="M428" s="5">
        <f t="shared" si="80"/>
        <v>45679</v>
      </c>
      <c r="N428" s="4">
        <v>45729</v>
      </c>
      <c r="O428" s="19">
        <f t="shared" si="81"/>
        <v>-50</v>
      </c>
      <c r="P428" s="5">
        <f t="shared" si="82"/>
        <v>45694</v>
      </c>
      <c r="Q428" s="4">
        <v>45741</v>
      </c>
      <c r="R428" s="19">
        <f t="shared" si="83"/>
        <v>-47</v>
      </c>
      <c r="S428" s="5">
        <f t="shared" si="90"/>
        <v>45699</v>
      </c>
      <c r="T428" s="4">
        <v>45742</v>
      </c>
      <c r="U428" s="19">
        <f t="shared" si="84"/>
        <v>-43</v>
      </c>
      <c r="V428" s="5">
        <f t="shared" si="85"/>
        <v>45738</v>
      </c>
      <c r="W428" s="4">
        <v>45742</v>
      </c>
      <c r="X428" s="19">
        <f t="shared" si="86"/>
        <v>-4</v>
      </c>
      <c r="Y428" s="55">
        <f t="shared" si="87"/>
        <v>45763</v>
      </c>
      <c r="Z428" s="4">
        <v>45762</v>
      </c>
      <c r="AA428" s="53">
        <f t="shared" si="88"/>
        <v>1</v>
      </c>
      <c r="AB428" s="55">
        <f>IF(B428&lt;&gt;"", B428, "")</f>
        <v>45768</v>
      </c>
      <c r="AC428" s="53">
        <f>IF(OR(AB428="", Z428=""), "", AB428-Z428)</f>
        <v>6</v>
      </c>
      <c r="AD428" s="45">
        <f>IF(B428&lt;&gt;"", B428, "")</f>
        <v>45768</v>
      </c>
      <c r="AE428" s="4">
        <v>45762</v>
      </c>
      <c r="AF428" s="19">
        <f t="shared" si="89"/>
        <v>6</v>
      </c>
      <c r="AG428" s="72"/>
      <c r="AH428" s="2"/>
      <c r="AI428" s="2"/>
      <c r="AJ428" s="2"/>
      <c r="AK428" s="2"/>
      <c r="AL428" s="2"/>
    </row>
    <row r="429" spans="1:38" hidden="1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17">
        <f t="shared" si="78"/>
        <v>45668</v>
      </c>
      <c r="L429" s="19" t="str">
        <f t="shared" si="79"/>
        <v/>
      </c>
      <c r="M429" s="5">
        <f t="shared" si="80"/>
        <v>45679</v>
      </c>
      <c r="N429" s="4">
        <v>45729</v>
      </c>
      <c r="O429" s="19">
        <f t="shared" si="81"/>
        <v>-50</v>
      </c>
      <c r="P429" s="5">
        <f t="shared" si="82"/>
        <v>45694</v>
      </c>
      <c r="Q429" s="4">
        <v>45741</v>
      </c>
      <c r="R429" s="19">
        <f t="shared" si="83"/>
        <v>-47</v>
      </c>
      <c r="S429" s="5">
        <f t="shared" si="90"/>
        <v>45699</v>
      </c>
      <c r="T429" s="4">
        <v>45742</v>
      </c>
      <c r="U429" s="19">
        <f t="shared" si="84"/>
        <v>-43</v>
      </c>
      <c r="V429" s="5">
        <f t="shared" si="85"/>
        <v>45738</v>
      </c>
      <c r="W429" s="4">
        <v>45742</v>
      </c>
      <c r="X429" s="19">
        <f t="shared" si="86"/>
        <v>-4</v>
      </c>
      <c r="Y429" s="55">
        <f t="shared" si="87"/>
        <v>45763</v>
      </c>
      <c r="Z429" s="4">
        <v>45762</v>
      </c>
      <c r="AA429" s="53">
        <f t="shared" si="88"/>
        <v>1</v>
      </c>
      <c r="AB429" s="55">
        <f>IF(B429&lt;&gt;"", B429, "")</f>
        <v>45768</v>
      </c>
      <c r="AC429" s="53">
        <f>IF(OR(AB429="", Z429=""), "", AB429-Z429)</f>
        <v>6</v>
      </c>
      <c r="AD429" s="45">
        <f>IF(B429&lt;&gt;"", B429, "")</f>
        <v>45768</v>
      </c>
      <c r="AE429" s="4">
        <v>45762</v>
      </c>
      <c r="AF429" s="19">
        <f t="shared" si="89"/>
        <v>6</v>
      </c>
      <c r="AG429" s="72"/>
      <c r="AH429" s="2"/>
      <c r="AI429" s="2"/>
      <c r="AJ429" s="2"/>
      <c r="AK429" s="2"/>
      <c r="AL429" s="2"/>
    </row>
    <row r="430" spans="1:38" hidden="1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17">
        <f t="shared" si="78"/>
        <v>45669</v>
      </c>
      <c r="K430" s="4">
        <v>45760</v>
      </c>
      <c r="L430" s="19">
        <f t="shared" si="79"/>
        <v>-91</v>
      </c>
      <c r="M430" s="5">
        <f t="shared" si="80"/>
        <v>45680</v>
      </c>
      <c r="N430" s="4">
        <v>45760</v>
      </c>
      <c r="O430" s="19">
        <f t="shared" si="81"/>
        <v>-80</v>
      </c>
      <c r="P430" s="5">
        <f t="shared" si="82"/>
        <v>45695</v>
      </c>
      <c r="R430" s="19" t="str">
        <f t="shared" si="83"/>
        <v/>
      </c>
      <c r="S430" s="5">
        <f t="shared" si="90"/>
        <v>45700</v>
      </c>
      <c r="T430" s="4">
        <v>45760</v>
      </c>
      <c r="U430" s="19">
        <f t="shared" si="84"/>
        <v>-60</v>
      </c>
      <c r="V430" s="5">
        <f t="shared" si="85"/>
        <v>45739</v>
      </c>
      <c r="W430" s="4">
        <v>45760</v>
      </c>
      <c r="X430" s="19">
        <f t="shared" si="86"/>
        <v>-21</v>
      </c>
      <c r="Y430" s="55">
        <f t="shared" si="87"/>
        <v>45764</v>
      </c>
      <c r="Z430" s="4">
        <v>45775</v>
      </c>
      <c r="AA430" s="53">
        <f t="shared" si="88"/>
        <v>-11</v>
      </c>
      <c r="AB430" s="55">
        <f>IF(B430&lt;&gt;"", B430, "")</f>
        <v>45769</v>
      </c>
      <c r="AC430" s="53">
        <f>IF(OR(AB430="", Z430=""), "", AB430-Z430)</f>
        <v>-6</v>
      </c>
      <c r="AD430" s="45">
        <f>IF(B430&lt;&gt;"", B430, "")</f>
        <v>45769</v>
      </c>
      <c r="AE430" s="4">
        <v>45775</v>
      </c>
      <c r="AF430" s="19">
        <f t="shared" si="89"/>
        <v>-6</v>
      </c>
      <c r="AG430" s="72"/>
      <c r="AH430" s="2"/>
      <c r="AI430" s="2"/>
      <c r="AJ430" s="2"/>
      <c r="AK430" s="2"/>
      <c r="AL430" s="2"/>
    </row>
    <row r="431" spans="1:38" hidden="1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17">
        <f t="shared" si="78"/>
        <v>45669</v>
      </c>
      <c r="L431" s="19" t="str">
        <f t="shared" si="79"/>
        <v/>
      </c>
      <c r="M431" s="5">
        <f t="shared" si="80"/>
        <v>45680</v>
      </c>
      <c r="O431" s="19" t="str">
        <f t="shared" si="81"/>
        <v/>
      </c>
      <c r="P431" s="5">
        <f t="shared" si="82"/>
        <v>45695</v>
      </c>
      <c r="R431" s="19" t="str">
        <f t="shared" si="83"/>
        <v/>
      </c>
      <c r="S431" s="5">
        <f t="shared" si="90"/>
        <v>45700</v>
      </c>
      <c r="T431" s="4">
        <v>45763</v>
      </c>
      <c r="U431" s="19">
        <f t="shared" si="84"/>
        <v>-63</v>
      </c>
      <c r="V431" s="5">
        <f t="shared" si="85"/>
        <v>45739</v>
      </c>
      <c r="W431" s="4">
        <v>45763</v>
      </c>
      <c r="X431" s="19">
        <f t="shared" si="86"/>
        <v>-24</v>
      </c>
      <c r="Y431" s="55">
        <f t="shared" si="87"/>
        <v>45764</v>
      </c>
      <c r="Z431" s="4">
        <v>45795</v>
      </c>
      <c r="AA431" s="53">
        <f t="shared" si="88"/>
        <v>-31</v>
      </c>
      <c r="AB431" s="55">
        <f>IF(B431&lt;&gt;"", B431, "")</f>
        <v>45769</v>
      </c>
      <c r="AC431" s="53">
        <f>IF(OR(AB431="", Z431=""), "", AB431-Z431)</f>
        <v>-26</v>
      </c>
      <c r="AD431" s="45">
        <f>IF(B431&lt;&gt;"", B431, "")</f>
        <v>45769</v>
      </c>
      <c r="AE431" s="4">
        <v>45795</v>
      </c>
      <c r="AF431" s="19">
        <f t="shared" si="89"/>
        <v>-26</v>
      </c>
      <c r="AG431" s="72"/>
      <c r="AH431" s="2"/>
      <c r="AI431" s="2"/>
      <c r="AJ431" s="2"/>
      <c r="AK431" s="2"/>
      <c r="AL431" s="2"/>
    </row>
    <row r="432" spans="1:38" hidden="1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17">
        <f t="shared" si="78"/>
        <v>45669</v>
      </c>
      <c r="K432" s="4">
        <v>45692</v>
      </c>
      <c r="L432" s="19">
        <f t="shared" si="79"/>
        <v>-23</v>
      </c>
      <c r="M432" s="5">
        <f t="shared" si="80"/>
        <v>45680</v>
      </c>
      <c r="O432" s="19" t="str">
        <f t="shared" si="81"/>
        <v/>
      </c>
      <c r="P432" s="5">
        <f t="shared" si="82"/>
        <v>45695</v>
      </c>
      <c r="R432" s="19" t="str">
        <f t="shared" si="83"/>
        <v/>
      </c>
      <c r="S432" s="5">
        <f t="shared" si="90"/>
        <v>45700</v>
      </c>
      <c r="T432" s="4">
        <v>45667</v>
      </c>
      <c r="U432" s="19">
        <f t="shared" si="84"/>
        <v>33</v>
      </c>
      <c r="V432" s="5">
        <f t="shared" si="85"/>
        <v>45739</v>
      </c>
      <c r="W432" s="4">
        <v>45750</v>
      </c>
      <c r="X432" s="19">
        <f t="shared" si="86"/>
        <v>-11</v>
      </c>
      <c r="Y432" s="55">
        <f t="shared" si="87"/>
        <v>45764</v>
      </c>
      <c r="Z432" s="4">
        <v>45782</v>
      </c>
      <c r="AA432" s="53">
        <f t="shared" si="88"/>
        <v>-18</v>
      </c>
      <c r="AB432" s="55">
        <f>IF(B432&lt;&gt;"", B432, "")</f>
        <v>45769</v>
      </c>
      <c r="AC432" s="53">
        <f>IF(OR(AB432="", Z432=""), "", AB432-Z432)</f>
        <v>-13</v>
      </c>
      <c r="AD432" s="45">
        <f>IF(B432&lt;&gt;"", B432, "")</f>
        <v>45769</v>
      </c>
      <c r="AE432" s="4">
        <v>45782</v>
      </c>
      <c r="AF432" s="19">
        <f t="shared" si="89"/>
        <v>-13</v>
      </c>
      <c r="AG432" s="72"/>
      <c r="AH432" s="2"/>
      <c r="AI432" s="2"/>
      <c r="AJ432" s="2"/>
      <c r="AK432" s="2"/>
      <c r="AL432" s="2"/>
    </row>
    <row r="433" spans="1:38" hidden="1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17">
        <f t="shared" si="78"/>
        <v>45669</v>
      </c>
      <c r="L433" s="19" t="str">
        <f t="shared" si="79"/>
        <v/>
      </c>
      <c r="M433" s="5">
        <f t="shared" si="80"/>
        <v>45680</v>
      </c>
      <c r="N433" s="4">
        <v>45729</v>
      </c>
      <c r="O433" s="19">
        <f t="shared" si="81"/>
        <v>-49</v>
      </c>
      <c r="P433" s="5">
        <f t="shared" si="82"/>
        <v>45695</v>
      </c>
      <c r="Q433" s="4">
        <v>45741</v>
      </c>
      <c r="R433" s="19">
        <f t="shared" si="83"/>
        <v>-46</v>
      </c>
      <c r="S433" s="5">
        <f t="shared" si="90"/>
        <v>45700</v>
      </c>
      <c r="T433" s="4">
        <v>45742</v>
      </c>
      <c r="U433" s="19">
        <f t="shared" si="84"/>
        <v>-42</v>
      </c>
      <c r="V433" s="5">
        <f t="shared" si="85"/>
        <v>45739</v>
      </c>
      <c r="W433" s="4">
        <v>45742</v>
      </c>
      <c r="X433" s="19">
        <f t="shared" si="86"/>
        <v>-3</v>
      </c>
      <c r="Y433" s="55">
        <f t="shared" si="87"/>
        <v>45764</v>
      </c>
      <c r="Z433" s="4">
        <v>45762</v>
      </c>
      <c r="AA433" s="53">
        <f t="shared" si="88"/>
        <v>2</v>
      </c>
      <c r="AB433" s="55">
        <f>IF(B433&lt;&gt;"", B433, "")</f>
        <v>45769</v>
      </c>
      <c r="AC433" s="53">
        <f>IF(OR(AB433="", Z433=""), "", AB433-Z433)</f>
        <v>7</v>
      </c>
      <c r="AD433" s="45">
        <f>IF(B433&lt;&gt;"", B433, "")</f>
        <v>45769</v>
      </c>
      <c r="AE433" s="4">
        <v>45762</v>
      </c>
      <c r="AF433" s="19">
        <f t="shared" si="89"/>
        <v>7</v>
      </c>
      <c r="AG433" s="72"/>
      <c r="AH433" s="2"/>
      <c r="AI433" s="2"/>
      <c r="AJ433" s="2"/>
      <c r="AK433" s="2"/>
      <c r="AL433" s="2"/>
    </row>
    <row r="434" spans="1:38" hidden="1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17">
        <f t="shared" si="78"/>
        <v>45669</v>
      </c>
      <c r="L434" s="19" t="str">
        <f t="shared" si="79"/>
        <v/>
      </c>
      <c r="M434" s="5">
        <f t="shared" si="80"/>
        <v>45680</v>
      </c>
      <c r="N434" s="4">
        <v>45729</v>
      </c>
      <c r="O434" s="19">
        <f t="shared" si="81"/>
        <v>-49</v>
      </c>
      <c r="P434" s="5">
        <f t="shared" si="82"/>
        <v>45695</v>
      </c>
      <c r="Q434" s="4">
        <v>45741</v>
      </c>
      <c r="R434" s="19">
        <f t="shared" si="83"/>
        <v>-46</v>
      </c>
      <c r="S434" s="5">
        <f t="shared" si="90"/>
        <v>45700</v>
      </c>
      <c r="T434" s="4">
        <v>45742</v>
      </c>
      <c r="U434" s="19">
        <f t="shared" si="84"/>
        <v>-42</v>
      </c>
      <c r="V434" s="5">
        <f t="shared" si="85"/>
        <v>45739</v>
      </c>
      <c r="W434" s="4">
        <v>45742</v>
      </c>
      <c r="X434" s="19">
        <f t="shared" si="86"/>
        <v>-3</v>
      </c>
      <c r="Y434" s="55">
        <f t="shared" si="87"/>
        <v>45764</v>
      </c>
      <c r="Z434" s="4">
        <v>45762</v>
      </c>
      <c r="AA434" s="53">
        <f t="shared" si="88"/>
        <v>2</v>
      </c>
      <c r="AB434" s="55">
        <f>IF(B434&lt;&gt;"", B434, "")</f>
        <v>45769</v>
      </c>
      <c r="AC434" s="53">
        <f>IF(OR(AB434="", Z434=""), "", AB434-Z434)</f>
        <v>7</v>
      </c>
      <c r="AD434" s="45">
        <f>IF(B434&lt;&gt;"", B434, "")</f>
        <v>45769</v>
      </c>
      <c r="AE434" s="4">
        <v>45762</v>
      </c>
      <c r="AF434" s="19">
        <f t="shared" si="89"/>
        <v>7</v>
      </c>
      <c r="AG434" s="72"/>
      <c r="AH434" s="2"/>
      <c r="AI434" s="2"/>
      <c r="AJ434" s="2"/>
      <c r="AK434" s="2"/>
      <c r="AL434" s="2"/>
    </row>
    <row r="435" spans="1:38" hidden="1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17">
        <f t="shared" si="78"/>
        <v>45669</v>
      </c>
      <c r="L435" s="19" t="str">
        <f t="shared" si="79"/>
        <v/>
      </c>
      <c r="M435" s="5">
        <f t="shared" si="80"/>
        <v>45680</v>
      </c>
      <c r="N435" s="4">
        <v>45729</v>
      </c>
      <c r="O435" s="19">
        <f t="shared" si="81"/>
        <v>-49</v>
      </c>
      <c r="P435" s="5">
        <f t="shared" si="82"/>
        <v>45695</v>
      </c>
      <c r="Q435" s="4">
        <v>45741</v>
      </c>
      <c r="R435" s="19">
        <f t="shared" si="83"/>
        <v>-46</v>
      </c>
      <c r="S435" s="5">
        <f t="shared" si="90"/>
        <v>45700</v>
      </c>
      <c r="T435" s="4">
        <v>45742</v>
      </c>
      <c r="U435" s="19">
        <f t="shared" si="84"/>
        <v>-42</v>
      </c>
      <c r="V435" s="5">
        <f t="shared" si="85"/>
        <v>45739</v>
      </c>
      <c r="W435" s="4">
        <v>45742</v>
      </c>
      <c r="X435" s="19">
        <f t="shared" si="86"/>
        <v>-3</v>
      </c>
      <c r="Y435" s="55">
        <f t="shared" si="87"/>
        <v>45764</v>
      </c>
      <c r="Z435" s="4">
        <v>45762</v>
      </c>
      <c r="AA435" s="53">
        <f t="shared" si="88"/>
        <v>2</v>
      </c>
      <c r="AB435" s="55">
        <f>IF(B435&lt;&gt;"", B435, "")</f>
        <v>45769</v>
      </c>
      <c r="AC435" s="53">
        <f>IF(OR(AB435="", Z435=""), "", AB435-Z435)</f>
        <v>7</v>
      </c>
      <c r="AD435" s="45">
        <f>IF(B435&lt;&gt;"", B435, "")</f>
        <v>45769</v>
      </c>
      <c r="AE435" s="4">
        <v>45762</v>
      </c>
      <c r="AF435" s="19">
        <f t="shared" si="89"/>
        <v>7</v>
      </c>
      <c r="AG435" s="72"/>
      <c r="AH435" s="2"/>
      <c r="AI435" s="2"/>
      <c r="AJ435" s="2"/>
      <c r="AK435" s="2"/>
      <c r="AL435" s="2"/>
    </row>
    <row r="436" spans="1:38" hidden="1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17">
        <f t="shared" si="78"/>
        <v>45669</v>
      </c>
      <c r="L436" s="19" t="str">
        <f t="shared" si="79"/>
        <v/>
      </c>
      <c r="M436" s="5">
        <f t="shared" si="80"/>
        <v>45680</v>
      </c>
      <c r="N436" s="4">
        <v>45729</v>
      </c>
      <c r="O436" s="19">
        <f t="shared" si="81"/>
        <v>-49</v>
      </c>
      <c r="P436" s="5">
        <f t="shared" si="82"/>
        <v>45695</v>
      </c>
      <c r="Q436" s="4">
        <v>45741</v>
      </c>
      <c r="R436" s="19">
        <f t="shared" si="83"/>
        <v>-46</v>
      </c>
      <c r="S436" s="5">
        <f t="shared" si="90"/>
        <v>45700</v>
      </c>
      <c r="T436" s="4">
        <v>45742</v>
      </c>
      <c r="U436" s="19">
        <f t="shared" si="84"/>
        <v>-42</v>
      </c>
      <c r="V436" s="5">
        <f t="shared" si="85"/>
        <v>45739</v>
      </c>
      <c r="W436" s="4">
        <v>45742</v>
      </c>
      <c r="X436" s="19">
        <f t="shared" si="86"/>
        <v>-3</v>
      </c>
      <c r="Y436" s="55">
        <f t="shared" si="87"/>
        <v>45764</v>
      </c>
      <c r="Z436" s="4">
        <v>45762</v>
      </c>
      <c r="AA436" s="53">
        <f t="shared" si="88"/>
        <v>2</v>
      </c>
      <c r="AB436" s="55">
        <f>IF(B436&lt;&gt;"", B436, "")</f>
        <v>45769</v>
      </c>
      <c r="AC436" s="53">
        <f>IF(OR(AB436="", Z436=""), "", AB436-Z436)</f>
        <v>7</v>
      </c>
      <c r="AD436" s="45">
        <f>IF(B436&lt;&gt;"", B436, "")</f>
        <v>45769</v>
      </c>
      <c r="AE436" s="4">
        <v>45762</v>
      </c>
      <c r="AF436" s="19">
        <f t="shared" si="89"/>
        <v>7</v>
      </c>
      <c r="AG436" s="72"/>
      <c r="AH436" s="2"/>
      <c r="AI436" s="2"/>
      <c r="AJ436" s="2"/>
      <c r="AK436" s="2"/>
      <c r="AL436" s="2"/>
    </row>
    <row r="437" spans="1:38" hidden="1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17">
        <f t="shared" si="78"/>
        <v>45670</v>
      </c>
      <c r="L437" s="19" t="str">
        <f t="shared" si="79"/>
        <v/>
      </c>
      <c r="M437" s="5">
        <f t="shared" si="80"/>
        <v>45681</v>
      </c>
      <c r="O437" s="19" t="str">
        <f t="shared" si="81"/>
        <v/>
      </c>
      <c r="P437" s="5">
        <f t="shared" si="82"/>
        <v>45696</v>
      </c>
      <c r="R437" s="19" t="str">
        <f t="shared" si="83"/>
        <v/>
      </c>
      <c r="S437" s="5">
        <f t="shared" si="90"/>
        <v>45701</v>
      </c>
      <c r="T437" s="4">
        <v>45687</v>
      </c>
      <c r="U437" s="19">
        <f t="shared" si="84"/>
        <v>14</v>
      </c>
      <c r="V437" s="5">
        <f t="shared" si="85"/>
        <v>45740</v>
      </c>
      <c r="W437" s="4">
        <v>45750</v>
      </c>
      <c r="X437" s="19">
        <f t="shared" si="86"/>
        <v>-10</v>
      </c>
      <c r="Y437" s="55">
        <f t="shared" si="87"/>
        <v>45765</v>
      </c>
      <c r="Z437" s="4">
        <v>45770</v>
      </c>
      <c r="AA437" s="53">
        <f t="shared" si="88"/>
        <v>-5</v>
      </c>
      <c r="AB437" s="55">
        <f>IF(B437&lt;&gt;"", B437, "")</f>
        <v>45770</v>
      </c>
      <c r="AC437" s="53">
        <f>IF(OR(AB437="", Z437=""), "", AB437-Z437)</f>
        <v>0</v>
      </c>
      <c r="AD437" s="45">
        <f>IF(B437&lt;&gt;"", B437, "")</f>
        <v>45770</v>
      </c>
      <c r="AE437" s="4">
        <v>45770</v>
      </c>
      <c r="AF437" s="19">
        <f t="shared" si="89"/>
        <v>0</v>
      </c>
      <c r="AG437" s="72"/>
      <c r="AH437" s="2"/>
      <c r="AI437" s="2"/>
      <c r="AJ437" s="2"/>
      <c r="AK437" s="2"/>
      <c r="AL437" s="2"/>
    </row>
    <row r="438" spans="1:38" hidden="1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17">
        <f t="shared" si="78"/>
        <v>45670</v>
      </c>
      <c r="L438" s="19" t="str">
        <f t="shared" si="79"/>
        <v/>
      </c>
      <c r="M438" s="5">
        <f t="shared" si="80"/>
        <v>45681</v>
      </c>
      <c r="O438" s="19" t="str">
        <f t="shared" si="81"/>
        <v/>
      </c>
      <c r="P438" s="5">
        <f t="shared" si="82"/>
        <v>45696</v>
      </c>
      <c r="R438" s="19" t="str">
        <f t="shared" si="83"/>
        <v/>
      </c>
      <c r="S438" s="5">
        <f t="shared" si="90"/>
        <v>45701</v>
      </c>
      <c r="T438" s="4">
        <v>45687</v>
      </c>
      <c r="U438" s="19">
        <f t="shared" si="84"/>
        <v>14</v>
      </c>
      <c r="V438" s="5">
        <f t="shared" si="85"/>
        <v>45740</v>
      </c>
      <c r="W438" s="4">
        <v>45750</v>
      </c>
      <c r="X438" s="19">
        <f t="shared" si="86"/>
        <v>-10</v>
      </c>
      <c r="Y438" s="55">
        <f t="shared" si="87"/>
        <v>45765</v>
      </c>
      <c r="Z438" s="4">
        <v>45770</v>
      </c>
      <c r="AA438" s="53">
        <f t="shared" si="88"/>
        <v>-5</v>
      </c>
      <c r="AB438" s="55">
        <f>IF(B438&lt;&gt;"", B438, "")</f>
        <v>45770</v>
      </c>
      <c r="AC438" s="53">
        <f>IF(OR(AB438="", Z438=""), "", AB438-Z438)</f>
        <v>0</v>
      </c>
      <c r="AD438" s="45">
        <f>IF(B438&lt;&gt;"", B438, "")</f>
        <v>45770</v>
      </c>
      <c r="AE438" s="4">
        <v>45770</v>
      </c>
      <c r="AF438" s="19">
        <f t="shared" si="89"/>
        <v>0</v>
      </c>
      <c r="AG438" s="72"/>
      <c r="AH438" s="2"/>
      <c r="AI438" s="2"/>
      <c r="AJ438" s="2"/>
      <c r="AK438" s="2"/>
      <c r="AL438" s="2"/>
    </row>
    <row r="439" spans="1:38" hidden="1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17">
        <f t="shared" si="78"/>
        <v>45670</v>
      </c>
      <c r="K439" s="4">
        <v>45667</v>
      </c>
      <c r="L439" s="19">
        <f t="shared" si="79"/>
        <v>3</v>
      </c>
      <c r="M439" s="5">
        <f t="shared" si="80"/>
        <v>45681</v>
      </c>
      <c r="O439" s="19" t="str">
        <f t="shared" si="81"/>
        <v/>
      </c>
      <c r="P439" s="5">
        <f t="shared" si="82"/>
        <v>45696</v>
      </c>
      <c r="R439" s="19" t="str">
        <f t="shared" si="83"/>
        <v/>
      </c>
      <c r="S439" s="5">
        <f t="shared" si="90"/>
        <v>45701</v>
      </c>
      <c r="T439" s="4">
        <v>45680</v>
      </c>
      <c r="U439" s="19">
        <f t="shared" si="84"/>
        <v>21</v>
      </c>
      <c r="V439" s="5">
        <f t="shared" si="85"/>
        <v>45740</v>
      </c>
      <c r="W439" s="4">
        <v>45741</v>
      </c>
      <c r="X439" s="19">
        <f t="shared" si="86"/>
        <v>-1</v>
      </c>
      <c r="Y439" s="55">
        <f t="shared" si="87"/>
        <v>45765</v>
      </c>
      <c r="Z439" s="4">
        <v>45757</v>
      </c>
      <c r="AA439" s="53">
        <f t="shared" si="88"/>
        <v>8</v>
      </c>
      <c r="AB439" s="55">
        <f>IF(B439&lt;&gt;"", B439, "")</f>
        <v>45770</v>
      </c>
      <c r="AC439" s="53">
        <f>IF(OR(AB439="", Z439=""), "", AB439-Z439)</f>
        <v>13</v>
      </c>
      <c r="AD439" s="45">
        <f>IF(B439&lt;&gt;"", B439, "")</f>
        <v>45770</v>
      </c>
      <c r="AE439" s="4">
        <v>45757</v>
      </c>
      <c r="AF439" s="19">
        <f t="shared" si="89"/>
        <v>13</v>
      </c>
      <c r="AG439" s="72"/>
      <c r="AH439" s="2"/>
      <c r="AI439" s="2"/>
      <c r="AJ439" s="2"/>
      <c r="AK439" s="2"/>
      <c r="AL439" s="2"/>
    </row>
    <row r="440" spans="1:38" hidden="1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17">
        <f t="shared" si="78"/>
        <v>45670</v>
      </c>
      <c r="K440" s="4">
        <v>45642</v>
      </c>
      <c r="L440" s="19">
        <f t="shared" si="79"/>
        <v>28</v>
      </c>
      <c r="M440" s="5">
        <f t="shared" si="80"/>
        <v>45681</v>
      </c>
      <c r="O440" s="19" t="str">
        <f t="shared" si="81"/>
        <v/>
      </c>
      <c r="P440" s="5">
        <f t="shared" si="82"/>
        <v>45696</v>
      </c>
      <c r="R440" s="19" t="str">
        <f t="shared" si="83"/>
        <v/>
      </c>
      <c r="S440" s="5">
        <f t="shared" si="90"/>
        <v>45701</v>
      </c>
      <c r="T440" s="4">
        <v>45643</v>
      </c>
      <c r="U440" s="19">
        <f t="shared" si="84"/>
        <v>58</v>
      </c>
      <c r="V440" s="5">
        <f t="shared" si="85"/>
        <v>45740</v>
      </c>
      <c r="W440" s="4">
        <v>45744</v>
      </c>
      <c r="X440" s="19">
        <f t="shared" si="86"/>
        <v>-4</v>
      </c>
      <c r="Y440" s="55">
        <f t="shared" si="87"/>
        <v>45765</v>
      </c>
      <c r="Z440" s="4">
        <v>45791</v>
      </c>
      <c r="AA440" s="53">
        <f t="shared" si="88"/>
        <v>-26</v>
      </c>
      <c r="AB440" s="55">
        <f>IF(B440&lt;&gt;"", B440, "")</f>
        <v>45770</v>
      </c>
      <c r="AC440" s="53">
        <f>IF(OR(AB440="", Z440=""), "", AB440-Z440)</f>
        <v>-21</v>
      </c>
      <c r="AD440" s="45">
        <f>IF(B440&lt;&gt;"", B440, "")</f>
        <v>45770</v>
      </c>
      <c r="AE440" s="4">
        <v>45791</v>
      </c>
      <c r="AF440" s="19">
        <f t="shared" si="89"/>
        <v>-21</v>
      </c>
      <c r="AG440" s="72"/>
      <c r="AH440" s="2"/>
      <c r="AI440" s="2"/>
      <c r="AJ440" s="2"/>
      <c r="AK440" s="2"/>
      <c r="AL440" s="2"/>
    </row>
    <row r="441" spans="1:38" hidden="1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17">
        <f t="shared" si="78"/>
        <v>45670</v>
      </c>
      <c r="K441" s="4">
        <v>45642</v>
      </c>
      <c r="L441" s="19">
        <f t="shared" si="79"/>
        <v>28</v>
      </c>
      <c r="M441" s="5">
        <f t="shared" si="80"/>
        <v>45681</v>
      </c>
      <c r="O441" s="19" t="str">
        <f t="shared" si="81"/>
        <v/>
      </c>
      <c r="P441" s="5">
        <f t="shared" si="82"/>
        <v>45696</v>
      </c>
      <c r="R441" s="19" t="str">
        <f t="shared" si="83"/>
        <v/>
      </c>
      <c r="S441" s="5">
        <f t="shared" si="90"/>
        <v>45701</v>
      </c>
      <c r="T441" s="4">
        <v>45643</v>
      </c>
      <c r="U441" s="19">
        <f t="shared" si="84"/>
        <v>58</v>
      </c>
      <c r="V441" s="5">
        <f t="shared" si="85"/>
        <v>45740</v>
      </c>
      <c r="W441" s="4">
        <v>45744</v>
      </c>
      <c r="X441" s="19">
        <f t="shared" si="86"/>
        <v>-4</v>
      </c>
      <c r="Y441" s="55">
        <f t="shared" si="87"/>
        <v>45765</v>
      </c>
      <c r="Z441" s="4">
        <v>45786</v>
      </c>
      <c r="AA441" s="53">
        <f t="shared" si="88"/>
        <v>-21</v>
      </c>
      <c r="AB441" s="55">
        <f>IF(B441&lt;&gt;"", B441, "")</f>
        <v>45770</v>
      </c>
      <c r="AC441" s="53">
        <f>IF(OR(AB441="", Z441=""), "", AB441-Z441)</f>
        <v>-16</v>
      </c>
      <c r="AD441" s="45">
        <f>IF(B441&lt;&gt;"", B441, "")</f>
        <v>45770</v>
      </c>
      <c r="AE441" s="4">
        <v>45786</v>
      </c>
      <c r="AF441" s="19">
        <f t="shared" si="89"/>
        <v>-16</v>
      </c>
      <c r="AG441" s="72"/>
      <c r="AH441" s="2"/>
      <c r="AI441" s="2"/>
      <c r="AJ441" s="2"/>
      <c r="AK441" s="2"/>
      <c r="AL441" s="2"/>
    </row>
    <row r="442" spans="1:38" hidden="1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17">
        <f t="shared" si="78"/>
        <v>45670</v>
      </c>
      <c r="K442" s="4">
        <v>45642</v>
      </c>
      <c r="L442" s="19">
        <f t="shared" si="79"/>
        <v>28</v>
      </c>
      <c r="M442" s="5">
        <f t="shared" si="80"/>
        <v>45681</v>
      </c>
      <c r="O442" s="19" t="str">
        <f t="shared" si="81"/>
        <v/>
      </c>
      <c r="P442" s="5">
        <f t="shared" si="82"/>
        <v>45696</v>
      </c>
      <c r="R442" s="19" t="str">
        <f t="shared" si="83"/>
        <v/>
      </c>
      <c r="S442" s="5">
        <f t="shared" si="90"/>
        <v>45701</v>
      </c>
      <c r="T442" s="4">
        <v>45643</v>
      </c>
      <c r="U442" s="19">
        <f t="shared" si="84"/>
        <v>58</v>
      </c>
      <c r="V442" s="5">
        <f t="shared" si="85"/>
        <v>45740</v>
      </c>
      <c r="W442" s="4">
        <v>45744</v>
      </c>
      <c r="X442" s="19">
        <f t="shared" si="86"/>
        <v>-4</v>
      </c>
      <c r="Y442" s="55">
        <f t="shared" si="87"/>
        <v>45765</v>
      </c>
      <c r="Z442" s="4">
        <v>45791</v>
      </c>
      <c r="AA442" s="53">
        <f t="shared" si="88"/>
        <v>-26</v>
      </c>
      <c r="AB442" s="55">
        <f>IF(B442&lt;&gt;"", B442, "")</f>
        <v>45770</v>
      </c>
      <c r="AC442" s="53">
        <f>IF(OR(AB442="", Z442=""), "", AB442-Z442)</f>
        <v>-21</v>
      </c>
      <c r="AD442" s="45">
        <f>IF(B442&lt;&gt;"", B442, "")</f>
        <v>45770</v>
      </c>
      <c r="AE442" s="4">
        <v>45791</v>
      </c>
      <c r="AF442" s="19">
        <f t="shared" si="89"/>
        <v>-21</v>
      </c>
      <c r="AG442" s="72"/>
      <c r="AH442" s="2"/>
      <c r="AI442" s="2"/>
      <c r="AJ442" s="2"/>
      <c r="AK442" s="2"/>
      <c r="AL442" s="2"/>
    </row>
    <row r="443" spans="1:38" hidden="1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17">
        <f t="shared" si="78"/>
        <v>45670</v>
      </c>
      <c r="K443" s="4">
        <v>45642</v>
      </c>
      <c r="L443" s="19">
        <f t="shared" si="79"/>
        <v>28</v>
      </c>
      <c r="M443" s="5">
        <f t="shared" si="80"/>
        <v>45681</v>
      </c>
      <c r="O443" s="19" t="str">
        <f t="shared" si="81"/>
        <v/>
      </c>
      <c r="P443" s="5">
        <f t="shared" si="82"/>
        <v>45696</v>
      </c>
      <c r="R443" s="19" t="str">
        <f t="shared" si="83"/>
        <v/>
      </c>
      <c r="S443" s="5">
        <f t="shared" si="90"/>
        <v>45701</v>
      </c>
      <c r="T443" s="4">
        <v>45643</v>
      </c>
      <c r="U443" s="19">
        <f t="shared" si="84"/>
        <v>58</v>
      </c>
      <c r="V443" s="5">
        <f t="shared" si="85"/>
        <v>45740</v>
      </c>
      <c r="W443" s="4">
        <v>45744</v>
      </c>
      <c r="X443" s="19">
        <f t="shared" si="86"/>
        <v>-4</v>
      </c>
      <c r="Y443" s="55">
        <f t="shared" si="87"/>
        <v>45765</v>
      </c>
      <c r="Z443" s="4">
        <v>45791</v>
      </c>
      <c r="AA443" s="53">
        <f t="shared" si="88"/>
        <v>-26</v>
      </c>
      <c r="AB443" s="55">
        <f>IF(B443&lt;&gt;"", B443, "")</f>
        <v>45770</v>
      </c>
      <c r="AC443" s="53">
        <f>IF(OR(AB443="", Z443=""), "", AB443-Z443)</f>
        <v>-21</v>
      </c>
      <c r="AD443" s="45">
        <f>IF(B443&lt;&gt;"", B443, "")</f>
        <v>45770</v>
      </c>
      <c r="AE443" s="4">
        <v>45791</v>
      </c>
      <c r="AF443" s="19">
        <f t="shared" si="89"/>
        <v>-21</v>
      </c>
      <c r="AG443" s="72"/>
      <c r="AH443" s="2"/>
      <c r="AI443" s="2"/>
      <c r="AJ443" s="2"/>
      <c r="AK443" s="2"/>
      <c r="AL443" s="2"/>
    </row>
    <row r="444" spans="1:38" hidden="1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17">
        <f t="shared" si="78"/>
        <v>45670</v>
      </c>
      <c r="K444" s="4">
        <v>45642</v>
      </c>
      <c r="L444" s="19">
        <f t="shared" si="79"/>
        <v>28</v>
      </c>
      <c r="M444" s="5">
        <f t="shared" si="80"/>
        <v>45681</v>
      </c>
      <c r="O444" s="19" t="str">
        <f t="shared" si="81"/>
        <v/>
      </c>
      <c r="P444" s="5">
        <f t="shared" si="82"/>
        <v>45696</v>
      </c>
      <c r="R444" s="19" t="str">
        <f t="shared" si="83"/>
        <v/>
      </c>
      <c r="S444" s="5">
        <f t="shared" si="90"/>
        <v>45701</v>
      </c>
      <c r="T444" s="4">
        <v>45643</v>
      </c>
      <c r="U444" s="19">
        <f t="shared" si="84"/>
        <v>58</v>
      </c>
      <c r="V444" s="5">
        <f t="shared" si="85"/>
        <v>45740</v>
      </c>
      <c r="W444" s="4">
        <v>45744</v>
      </c>
      <c r="X444" s="19">
        <f t="shared" si="86"/>
        <v>-4</v>
      </c>
      <c r="Y444" s="55">
        <f t="shared" si="87"/>
        <v>45765</v>
      </c>
      <c r="Z444" s="4">
        <v>45791</v>
      </c>
      <c r="AA444" s="53">
        <f t="shared" si="88"/>
        <v>-26</v>
      </c>
      <c r="AB444" s="55">
        <f>IF(B444&lt;&gt;"", B444, "")</f>
        <v>45770</v>
      </c>
      <c r="AC444" s="53">
        <f>IF(OR(AB444="", Z444=""), "", AB444-Z444)</f>
        <v>-21</v>
      </c>
      <c r="AD444" s="45">
        <f>IF(B444&lt;&gt;"", B444, "")</f>
        <v>45770</v>
      </c>
      <c r="AE444" s="4">
        <v>45791</v>
      </c>
      <c r="AF444" s="19">
        <f t="shared" si="89"/>
        <v>-21</v>
      </c>
      <c r="AG444" s="72"/>
      <c r="AH444" s="2"/>
      <c r="AI444" s="2"/>
      <c r="AJ444" s="2"/>
      <c r="AK444" s="2"/>
      <c r="AL444" s="2"/>
    </row>
    <row r="445" spans="1:38" hidden="1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17">
        <f t="shared" si="78"/>
        <v>45670</v>
      </c>
      <c r="K445" s="4">
        <v>45642</v>
      </c>
      <c r="L445" s="19">
        <f t="shared" si="79"/>
        <v>28</v>
      </c>
      <c r="M445" s="5">
        <f t="shared" si="80"/>
        <v>45681</v>
      </c>
      <c r="O445" s="19" t="str">
        <f t="shared" si="81"/>
        <v/>
      </c>
      <c r="P445" s="5">
        <f t="shared" si="82"/>
        <v>45696</v>
      </c>
      <c r="R445" s="19" t="str">
        <f t="shared" si="83"/>
        <v/>
      </c>
      <c r="S445" s="5">
        <f t="shared" si="90"/>
        <v>45701</v>
      </c>
      <c r="T445" s="4">
        <v>45643</v>
      </c>
      <c r="U445" s="19">
        <f t="shared" si="84"/>
        <v>58</v>
      </c>
      <c r="V445" s="5">
        <f t="shared" si="85"/>
        <v>45740</v>
      </c>
      <c r="W445" s="4">
        <v>45744</v>
      </c>
      <c r="X445" s="19">
        <f t="shared" si="86"/>
        <v>-4</v>
      </c>
      <c r="Y445" s="55">
        <f t="shared" si="87"/>
        <v>45765</v>
      </c>
      <c r="Z445" s="4">
        <v>45786</v>
      </c>
      <c r="AA445" s="53">
        <f t="shared" si="88"/>
        <v>-21</v>
      </c>
      <c r="AB445" s="55">
        <f>IF(B445&lt;&gt;"", B445, "")</f>
        <v>45770</v>
      </c>
      <c r="AC445" s="53">
        <f>IF(OR(AB445="", Z445=""), "", AB445-Z445)</f>
        <v>-16</v>
      </c>
      <c r="AD445" s="45">
        <f>IF(B445&lt;&gt;"", B445, "")</f>
        <v>45770</v>
      </c>
      <c r="AE445" s="4">
        <v>45786</v>
      </c>
      <c r="AF445" s="19">
        <f t="shared" si="89"/>
        <v>-16</v>
      </c>
      <c r="AG445" s="72"/>
      <c r="AH445" s="2"/>
      <c r="AI445" s="2"/>
      <c r="AJ445" s="2"/>
      <c r="AK445" s="2"/>
      <c r="AL445" s="2"/>
    </row>
    <row r="446" spans="1:38" hidden="1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17">
        <f t="shared" si="78"/>
        <v>45670</v>
      </c>
      <c r="K446" s="4">
        <v>45642</v>
      </c>
      <c r="L446" s="19">
        <f t="shared" si="79"/>
        <v>28</v>
      </c>
      <c r="M446" s="5">
        <f t="shared" si="80"/>
        <v>45681</v>
      </c>
      <c r="O446" s="19" t="str">
        <f t="shared" si="81"/>
        <v/>
      </c>
      <c r="P446" s="5">
        <f t="shared" si="82"/>
        <v>45696</v>
      </c>
      <c r="R446" s="19" t="str">
        <f t="shared" si="83"/>
        <v/>
      </c>
      <c r="S446" s="5">
        <f t="shared" si="90"/>
        <v>45701</v>
      </c>
      <c r="T446" s="4">
        <v>45643</v>
      </c>
      <c r="U446" s="19">
        <f t="shared" si="84"/>
        <v>58</v>
      </c>
      <c r="V446" s="5">
        <f t="shared" si="85"/>
        <v>45740</v>
      </c>
      <c r="W446" s="4">
        <v>45744</v>
      </c>
      <c r="X446" s="19">
        <f t="shared" si="86"/>
        <v>-4</v>
      </c>
      <c r="Y446" s="55">
        <f t="shared" si="87"/>
        <v>45765</v>
      </c>
      <c r="Z446" s="4">
        <v>45786</v>
      </c>
      <c r="AA446" s="53">
        <f t="shared" si="88"/>
        <v>-21</v>
      </c>
      <c r="AB446" s="55">
        <f>IF(B446&lt;&gt;"", B446, "")</f>
        <v>45770</v>
      </c>
      <c r="AC446" s="53">
        <f>IF(OR(AB446="", Z446=""), "", AB446-Z446)</f>
        <v>-16</v>
      </c>
      <c r="AD446" s="45">
        <f>IF(B446&lt;&gt;"", B446, "")</f>
        <v>45770</v>
      </c>
      <c r="AE446" s="4">
        <v>45786</v>
      </c>
      <c r="AF446" s="19">
        <f t="shared" si="89"/>
        <v>-16</v>
      </c>
      <c r="AG446" s="72"/>
      <c r="AH446" s="2"/>
      <c r="AI446" s="2"/>
      <c r="AJ446" s="2"/>
      <c r="AK446" s="2"/>
      <c r="AL446" s="2"/>
    </row>
    <row r="447" spans="1:38" hidden="1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17">
        <f t="shared" si="78"/>
        <v>45670</v>
      </c>
      <c r="K447" s="4">
        <v>45642</v>
      </c>
      <c r="L447" s="19">
        <f t="shared" si="79"/>
        <v>28</v>
      </c>
      <c r="M447" s="5">
        <f t="shared" si="80"/>
        <v>45681</v>
      </c>
      <c r="O447" s="19" t="str">
        <f t="shared" si="81"/>
        <v/>
      </c>
      <c r="P447" s="5">
        <f t="shared" si="82"/>
        <v>45696</v>
      </c>
      <c r="R447" s="19" t="str">
        <f t="shared" si="83"/>
        <v/>
      </c>
      <c r="S447" s="5">
        <f t="shared" si="90"/>
        <v>45701</v>
      </c>
      <c r="T447" s="4">
        <v>45643</v>
      </c>
      <c r="U447" s="19">
        <f t="shared" si="84"/>
        <v>58</v>
      </c>
      <c r="V447" s="5">
        <f t="shared" si="85"/>
        <v>45740</v>
      </c>
      <c r="W447" s="4">
        <v>45744</v>
      </c>
      <c r="X447" s="19">
        <f t="shared" si="86"/>
        <v>-4</v>
      </c>
      <c r="Y447" s="55">
        <f t="shared" si="87"/>
        <v>45765</v>
      </c>
      <c r="Z447" s="4">
        <v>45786</v>
      </c>
      <c r="AA447" s="53">
        <f t="shared" si="88"/>
        <v>-21</v>
      </c>
      <c r="AB447" s="55">
        <f>IF(B447&lt;&gt;"", B447, "")</f>
        <v>45770</v>
      </c>
      <c r="AC447" s="53">
        <f>IF(OR(AB447="", Z447=""), "", AB447-Z447)</f>
        <v>-16</v>
      </c>
      <c r="AD447" s="45">
        <f>IF(B447&lt;&gt;"", B447, "")</f>
        <v>45770</v>
      </c>
      <c r="AE447" s="4">
        <v>45786</v>
      </c>
      <c r="AF447" s="19">
        <f t="shared" si="89"/>
        <v>-16</v>
      </c>
      <c r="AG447" s="72"/>
      <c r="AH447" s="2"/>
      <c r="AI447" s="2"/>
      <c r="AJ447" s="2"/>
      <c r="AK447" s="2"/>
      <c r="AL447" s="2"/>
    </row>
    <row r="448" spans="1:38" hidden="1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17">
        <f t="shared" si="78"/>
        <v>45670</v>
      </c>
      <c r="K448" s="4">
        <v>45642</v>
      </c>
      <c r="L448" s="19">
        <f t="shared" si="79"/>
        <v>28</v>
      </c>
      <c r="M448" s="5">
        <f t="shared" si="80"/>
        <v>45681</v>
      </c>
      <c r="O448" s="19" t="str">
        <f t="shared" si="81"/>
        <v/>
      </c>
      <c r="P448" s="5">
        <f t="shared" si="82"/>
        <v>45696</v>
      </c>
      <c r="R448" s="19" t="str">
        <f t="shared" si="83"/>
        <v/>
      </c>
      <c r="S448" s="5">
        <f t="shared" si="90"/>
        <v>45701</v>
      </c>
      <c r="T448" s="4">
        <v>45643</v>
      </c>
      <c r="U448" s="19">
        <f t="shared" si="84"/>
        <v>58</v>
      </c>
      <c r="V448" s="5">
        <f t="shared" si="85"/>
        <v>45740</v>
      </c>
      <c r="W448" s="4">
        <v>45744</v>
      </c>
      <c r="X448" s="19">
        <f t="shared" si="86"/>
        <v>-4</v>
      </c>
      <c r="Y448" s="55">
        <f t="shared" si="87"/>
        <v>45765</v>
      </c>
      <c r="Z448" s="4">
        <v>45786</v>
      </c>
      <c r="AA448" s="53">
        <f t="shared" si="88"/>
        <v>-21</v>
      </c>
      <c r="AB448" s="55">
        <f>IF(B448&lt;&gt;"", B448, "")</f>
        <v>45770</v>
      </c>
      <c r="AC448" s="53">
        <f>IF(OR(AB448="", Z448=""), "", AB448-Z448)</f>
        <v>-16</v>
      </c>
      <c r="AD448" s="45">
        <f>IF(B448&lt;&gt;"", B448, "")</f>
        <v>45770</v>
      </c>
      <c r="AE448" s="4">
        <v>45786</v>
      </c>
      <c r="AF448" s="19">
        <f t="shared" si="89"/>
        <v>-16</v>
      </c>
      <c r="AG448" s="72"/>
      <c r="AH448" s="2"/>
      <c r="AI448" s="2"/>
      <c r="AJ448" s="2"/>
      <c r="AK448" s="2"/>
      <c r="AL448" s="2"/>
    </row>
    <row r="449" spans="1:38" hidden="1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17">
        <f t="shared" si="78"/>
        <v>45670</v>
      </c>
      <c r="K449" s="4">
        <v>45642</v>
      </c>
      <c r="L449" s="19">
        <f t="shared" si="79"/>
        <v>28</v>
      </c>
      <c r="M449" s="5">
        <f t="shared" si="80"/>
        <v>45681</v>
      </c>
      <c r="O449" s="19" t="str">
        <f t="shared" si="81"/>
        <v/>
      </c>
      <c r="P449" s="5">
        <f t="shared" si="82"/>
        <v>45696</v>
      </c>
      <c r="R449" s="19" t="str">
        <f t="shared" si="83"/>
        <v/>
      </c>
      <c r="S449" s="5">
        <f t="shared" si="90"/>
        <v>45701</v>
      </c>
      <c r="T449" s="4">
        <v>45643</v>
      </c>
      <c r="U449" s="19">
        <f t="shared" si="84"/>
        <v>58</v>
      </c>
      <c r="V449" s="5">
        <f t="shared" si="85"/>
        <v>45740</v>
      </c>
      <c r="W449" s="4">
        <v>45744</v>
      </c>
      <c r="X449" s="19">
        <f t="shared" si="86"/>
        <v>-4</v>
      </c>
      <c r="Y449" s="55">
        <f t="shared" si="87"/>
        <v>45765</v>
      </c>
      <c r="Z449" s="4">
        <v>45762</v>
      </c>
      <c r="AA449" s="53">
        <f t="shared" si="88"/>
        <v>3</v>
      </c>
      <c r="AB449" s="55">
        <f>IF(B449&lt;&gt;"", B449, "")</f>
        <v>45770</v>
      </c>
      <c r="AC449" s="53">
        <f>IF(OR(AB449="", Z449=""), "", AB449-Z449)</f>
        <v>8</v>
      </c>
      <c r="AD449" s="45">
        <f>IF(B449&lt;&gt;"", B449, "")</f>
        <v>45770</v>
      </c>
      <c r="AE449" s="4">
        <v>45762</v>
      </c>
      <c r="AF449" s="19">
        <f t="shared" si="89"/>
        <v>8</v>
      </c>
      <c r="AG449" s="72"/>
      <c r="AH449" s="2"/>
      <c r="AI449" s="2"/>
      <c r="AJ449" s="2"/>
      <c r="AK449" s="2"/>
      <c r="AL449" s="2"/>
    </row>
    <row r="450" spans="1:38" hidden="1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17">
        <f t="shared" ref="J450:J513" si="91">B450-100</f>
        <v>45670</v>
      </c>
      <c r="K450" s="4">
        <v>45667</v>
      </c>
      <c r="L450" s="19">
        <f t="shared" ref="L450:L513" si="92">IF(OR(J450="", K450=""), "", J450-K450)</f>
        <v>3</v>
      </c>
      <c r="M450" s="5">
        <f t="shared" ref="M450:M513" si="93">B450-89</f>
        <v>45681</v>
      </c>
      <c r="O450" s="19" t="str">
        <f t="shared" ref="O450:O513" si="94">IF(OR(M450="", N450=""), "", M450-N450)</f>
        <v/>
      </c>
      <c r="P450" s="5">
        <f t="shared" ref="P450:P513" si="95">B450-74</f>
        <v>45696</v>
      </c>
      <c r="R450" s="19" t="str">
        <f t="shared" ref="R450:R513" si="96">IF(OR(P450="", Q450=""), "", P450-Q450)</f>
        <v/>
      </c>
      <c r="S450" s="5">
        <f t="shared" si="90"/>
        <v>45701</v>
      </c>
      <c r="T450" s="4">
        <v>45680</v>
      </c>
      <c r="U450" s="19">
        <f t="shared" ref="U450:U513" si="97">IF(OR(S450="", T450=""), "", S450-T450)</f>
        <v>21</v>
      </c>
      <c r="V450" s="5">
        <f t="shared" ref="V450:V513" si="98">B450-30</f>
        <v>45740</v>
      </c>
      <c r="W450" s="4">
        <v>45741</v>
      </c>
      <c r="X450" s="19">
        <f t="shared" ref="X450:X513" si="99">IF(OR(V450="", W450=""), "", V450-W450)</f>
        <v>-1</v>
      </c>
      <c r="Y450" s="55">
        <f t="shared" ref="Y450:Y513" si="100">B450-5</f>
        <v>45765</v>
      </c>
      <c r="Z450" s="4">
        <v>45750</v>
      </c>
      <c r="AA450" s="53">
        <f t="shared" ref="AA450:AA513" si="101">IF(OR(Y450="", Z450=""), "", Y450-Z450)</f>
        <v>15</v>
      </c>
      <c r="AB450" s="55">
        <f>IF(B450&lt;&gt;"", B450, "")</f>
        <v>45770</v>
      </c>
      <c r="AC450" s="53">
        <f>IF(OR(AB450="", Z450=""), "", AB450-Z450)</f>
        <v>20</v>
      </c>
      <c r="AD450" s="45">
        <f>IF(B450&lt;&gt;"", B450, "")</f>
        <v>45770</v>
      </c>
      <c r="AE450" s="4">
        <v>45750</v>
      </c>
      <c r="AF450" s="19">
        <f t="shared" ref="AF450:AF513" si="102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idden="1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17">
        <f t="shared" si="91"/>
        <v>45670</v>
      </c>
      <c r="L451" s="19" t="str">
        <f t="shared" si="92"/>
        <v/>
      </c>
      <c r="M451" s="5">
        <f t="shared" si="93"/>
        <v>45681</v>
      </c>
      <c r="N451" s="4">
        <v>45729</v>
      </c>
      <c r="O451" s="19">
        <f t="shared" si="94"/>
        <v>-48</v>
      </c>
      <c r="P451" s="5">
        <f t="shared" si="95"/>
        <v>45696</v>
      </c>
      <c r="Q451" s="4">
        <v>45741</v>
      </c>
      <c r="R451" s="19">
        <f t="shared" si="96"/>
        <v>-45</v>
      </c>
      <c r="S451" s="5">
        <f t="shared" si="90"/>
        <v>45701</v>
      </c>
      <c r="T451" s="4">
        <v>45742</v>
      </c>
      <c r="U451" s="19">
        <f t="shared" si="97"/>
        <v>-41</v>
      </c>
      <c r="V451" s="5">
        <f t="shared" si="98"/>
        <v>45740</v>
      </c>
      <c r="W451" s="4">
        <v>45742</v>
      </c>
      <c r="X451" s="19">
        <f t="shared" si="99"/>
        <v>-2</v>
      </c>
      <c r="Y451" s="55">
        <f t="shared" si="100"/>
        <v>45765</v>
      </c>
      <c r="Z451" s="4">
        <v>45762</v>
      </c>
      <c r="AA451" s="53">
        <f t="shared" si="101"/>
        <v>3</v>
      </c>
      <c r="AB451" s="55">
        <f>IF(B451&lt;&gt;"", B451, "")</f>
        <v>45770</v>
      </c>
      <c r="AC451" s="53">
        <f>IF(OR(AB451="", Z451=""), "", AB451-Z451)</f>
        <v>8</v>
      </c>
      <c r="AD451" s="45">
        <f>IF(B451&lt;&gt;"", B451, "")</f>
        <v>45770</v>
      </c>
      <c r="AE451" s="4">
        <v>45762</v>
      </c>
      <c r="AF451" s="19">
        <f t="shared" si="102"/>
        <v>8</v>
      </c>
      <c r="AG451" s="72"/>
      <c r="AH451" s="2"/>
      <c r="AI451" s="2"/>
      <c r="AJ451" s="2"/>
      <c r="AK451" s="2"/>
      <c r="AL451" s="2"/>
    </row>
    <row r="452" spans="1:38" hidden="1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17">
        <f t="shared" si="91"/>
        <v>45671</v>
      </c>
      <c r="L452" s="19" t="str">
        <f t="shared" si="92"/>
        <v/>
      </c>
      <c r="M452" s="5">
        <f t="shared" si="93"/>
        <v>45682</v>
      </c>
      <c r="N452" s="4">
        <v>45729</v>
      </c>
      <c r="O452" s="19">
        <f t="shared" si="94"/>
        <v>-47</v>
      </c>
      <c r="P452" s="5">
        <f t="shared" si="95"/>
        <v>45697</v>
      </c>
      <c r="Q452" s="4">
        <v>45741</v>
      </c>
      <c r="R452" s="19">
        <f t="shared" si="96"/>
        <v>-44</v>
      </c>
      <c r="S452" s="5">
        <f t="shared" si="90"/>
        <v>45702</v>
      </c>
      <c r="T452" s="4">
        <v>45742</v>
      </c>
      <c r="U452" s="19">
        <f t="shared" si="97"/>
        <v>-40</v>
      </c>
      <c r="V452" s="5">
        <f t="shared" si="98"/>
        <v>45741</v>
      </c>
      <c r="W452" s="4">
        <v>45742</v>
      </c>
      <c r="X452" s="19">
        <f t="shared" si="99"/>
        <v>-1</v>
      </c>
      <c r="Y452" s="55">
        <f t="shared" si="100"/>
        <v>45766</v>
      </c>
      <c r="Z452" s="4">
        <v>45762</v>
      </c>
      <c r="AA452" s="53">
        <f t="shared" si="101"/>
        <v>4</v>
      </c>
      <c r="AB452" s="55">
        <f>IF(B452&lt;&gt;"", B452, "")</f>
        <v>45771</v>
      </c>
      <c r="AC452" s="53">
        <f>IF(OR(AB452="", Z452=""), "", AB452-Z452)</f>
        <v>9</v>
      </c>
      <c r="AD452" s="45">
        <f>IF(B452&lt;&gt;"", B452, "")</f>
        <v>45771</v>
      </c>
      <c r="AE452" s="4">
        <v>45762</v>
      </c>
      <c r="AF452" s="19">
        <f t="shared" si="102"/>
        <v>9</v>
      </c>
      <c r="AG452" s="72"/>
      <c r="AH452" s="2"/>
      <c r="AI452" s="2"/>
      <c r="AJ452" s="2"/>
      <c r="AK452" s="2"/>
      <c r="AL452" s="2"/>
    </row>
    <row r="453" spans="1:38" hidden="1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17">
        <f t="shared" si="91"/>
        <v>45671</v>
      </c>
      <c r="L453" s="19" t="str">
        <f t="shared" si="92"/>
        <v/>
      </c>
      <c r="M453" s="5">
        <f t="shared" si="93"/>
        <v>45682</v>
      </c>
      <c r="N453" s="4">
        <v>45729</v>
      </c>
      <c r="O453" s="19">
        <f t="shared" si="94"/>
        <v>-47</v>
      </c>
      <c r="P453" s="5">
        <f t="shared" si="95"/>
        <v>45697</v>
      </c>
      <c r="Q453" s="4">
        <v>45741</v>
      </c>
      <c r="R453" s="19">
        <f t="shared" si="96"/>
        <v>-44</v>
      </c>
      <c r="S453" s="5">
        <f t="shared" ref="S453:S516" si="103">B453-69</f>
        <v>45702</v>
      </c>
      <c r="T453" s="4">
        <v>45742</v>
      </c>
      <c r="U453" s="19">
        <f t="shared" si="97"/>
        <v>-40</v>
      </c>
      <c r="V453" s="5">
        <f t="shared" si="98"/>
        <v>45741</v>
      </c>
      <c r="W453" s="4">
        <v>45742</v>
      </c>
      <c r="X453" s="19">
        <f t="shared" si="99"/>
        <v>-1</v>
      </c>
      <c r="Y453" s="55">
        <f t="shared" si="100"/>
        <v>45766</v>
      </c>
      <c r="Z453" s="4">
        <v>45762</v>
      </c>
      <c r="AA453" s="53">
        <f t="shared" si="101"/>
        <v>4</v>
      </c>
      <c r="AB453" s="55">
        <f>IF(B453&lt;&gt;"", B453, "")</f>
        <v>45771</v>
      </c>
      <c r="AC453" s="53">
        <f>IF(OR(AB453="", Z453=""), "", AB453-Z453)</f>
        <v>9</v>
      </c>
      <c r="AD453" s="45">
        <f>IF(B453&lt;&gt;"", B453, "")</f>
        <v>45771</v>
      </c>
      <c r="AE453" s="4">
        <v>45762</v>
      </c>
      <c r="AF453" s="19">
        <f t="shared" si="102"/>
        <v>9</v>
      </c>
      <c r="AG453" s="72"/>
      <c r="AH453" s="2"/>
      <c r="AI453" s="2"/>
      <c r="AJ453" s="2"/>
      <c r="AK453" s="2"/>
      <c r="AL453" s="2"/>
    </row>
    <row r="454" spans="1:38" hidden="1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17">
        <f t="shared" si="91"/>
        <v>45672</v>
      </c>
      <c r="K454" s="4">
        <v>45698</v>
      </c>
      <c r="L454" s="19">
        <f t="shared" si="92"/>
        <v>-26</v>
      </c>
      <c r="M454" s="5">
        <f t="shared" si="93"/>
        <v>45683</v>
      </c>
      <c r="O454" s="19" t="str">
        <f t="shared" si="94"/>
        <v/>
      </c>
      <c r="P454" s="5">
        <f t="shared" si="95"/>
        <v>45698</v>
      </c>
      <c r="R454" s="19" t="str">
        <f t="shared" si="96"/>
        <v/>
      </c>
      <c r="S454" s="5">
        <f t="shared" si="103"/>
        <v>45703</v>
      </c>
      <c r="U454" s="19" t="str">
        <f t="shared" si="97"/>
        <v/>
      </c>
      <c r="V454" s="5">
        <f t="shared" si="98"/>
        <v>45742</v>
      </c>
      <c r="W454" s="4">
        <v>45705</v>
      </c>
      <c r="X454" s="19">
        <f t="shared" si="99"/>
        <v>37</v>
      </c>
      <c r="Y454" s="55">
        <f t="shared" si="100"/>
        <v>45767</v>
      </c>
      <c r="Z454" s="4">
        <v>45772</v>
      </c>
      <c r="AA454" s="53">
        <f t="shared" si="101"/>
        <v>-5</v>
      </c>
      <c r="AB454" s="55">
        <f>IF(B454&lt;&gt;"", B454, "")</f>
        <v>45772</v>
      </c>
      <c r="AC454" s="53">
        <f>IF(OR(AB454="", Z454=""), "", AB454-Z454)</f>
        <v>0</v>
      </c>
      <c r="AD454" s="45">
        <f>IF(B454&lt;&gt;"", B454, "")</f>
        <v>45772</v>
      </c>
      <c r="AE454" s="4">
        <v>45772</v>
      </c>
      <c r="AF454" s="19">
        <f t="shared" si="102"/>
        <v>0</v>
      </c>
      <c r="AG454" s="72"/>
      <c r="AH454" s="2"/>
      <c r="AI454" s="2"/>
      <c r="AJ454" s="2"/>
      <c r="AK454" s="2"/>
      <c r="AL454" s="2"/>
    </row>
    <row r="455" spans="1:38" hidden="1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17">
        <f t="shared" si="91"/>
        <v>45672</v>
      </c>
      <c r="L455" s="19" t="str">
        <f t="shared" si="92"/>
        <v/>
      </c>
      <c r="M455" s="5">
        <f t="shared" si="93"/>
        <v>45683</v>
      </c>
      <c r="O455" s="19" t="str">
        <f t="shared" si="94"/>
        <v/>
      </c>
      <c r="P455" s="5">
        <f t="shared" si="95"/>
        <v>45698</v>
      </c>
      <c r="R455" s="19" t="str">
        <f t="shared" si="96"/>
        <v/>
      </c>
      <c r="S455" s="5">
        <f t="shared" si="103"/>
        <v>45703</v>
      </c>
      <c r="U455" s="19" t="str">
        <f t="shared" si="97"/>
        <v/>
      </c>
      <c r="V455" s="5">
        <f t="shared" si="98"/>
        <v>45742</v>
      </c>
      <c r="X455" s="19" t="str">
        <f t="shared" si="99"/>
        <v/>
      </c>
      <c r="Y455" s="55">
        <f t="shared" si="100"/>
        <v>45767</v>
      </c>
      <c r="Z455" s="4"/>
      <c r="AA455" s="53" t="str">
        <f t="shared" si="101"/>
        <v/>
      </c>
      <c r="AB455" s="55">
        <f>IF(B455&lt;&gt;"", B455, "")</f>
        <v>45772</v>
      </c>
      <c r="AC455" s="53" t="str">
        <f>IF(OR(AB455="", Z455=""), "", AB455-Z455)</f>
        <v/>
      </c>
      <c r="AD455" s="45">
        <f>IF(B455&lt;&gt;"", B455, "")</f>
        <v>45772</v>
      </c>
      <c r="AF455" s="19" t="str">
        <f t="shared" si="102"/>
        <v/>
      </c>
      <c r="AG455" s="72"/>
      <c r="AH455" s="2"/>
      <c r="AI455" s="2"/>
      <c r="AJ455" s="2"/>
      <c r="AK455" s="2"/>
      <c r="AL455" s="2"/>
    </row>
    <row r="456" spans="1:38" hidden="1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17">
        <f t="shared" si="91"/>
        <v>45673</v>
      </c>
      <c r="L456" s="19" t="str">
        <f t="shared" si="92"/>
        <v/>
      </c>
      <c r="M456" s="5">
        <f t="shared" si="93"/>
        <v>45684</v>
      </c>
      <c r="O456" s="19" t="str">
        <f t="shared" si="94"/>
        <v/>
      </c>
      <c r="P456" s="5">
        <f t="shared" si="95"/>
        <v>45699</v>
      </c>
      <c r="R456" s="19" t="str">
        <f t="shared" si="96"/>
        <v/>
      </c>
      <c r="S456" s="5">
        <f t="shared" si="103"/>
        <v>45704</v>
      </c>
      <c r="T456" s="4">
        <v>45687</v>
      </c>
      <c r="U456" s="19">
        <f t="shared" si="97"/>
        <v>17</v>
      </c>
      <c r="V456" s="5">
        <f t="shared" si="98"/>
        <v>45743</v>
      </c>
      <c r="W456" s="4">
        <v>45757</v>
      </c>
      <c r="X456" s="19">
        <f t="shared" si="99"/>
        <v>-14</v>
      </c>
      <c r="Y456" s="55">
        <f t="shared" si="100"/>
        <v>45768</v>
      </c>
      <c r="Z456" s="4">
        <v>45779</v>
      </c>
      <c r="AA456" s="53">
        <f t="shared" si="101"/>
        <v>-11</v>
      </c>
      <c r="AB456" s="55">
        <f>IF(B456&lt;&gt;"", B456, "")</f>
        <v>45773</v>
      </c>
      <c r="AC456" s="53">
        <f>IF(OR(AB456="", Z456=""), "", AB456-Z456)</f>
        <v>-6</v>
      </c>
      <c r="AD456" s="45">
        <f>IF(B456&lt;&gt;"", B456, "")</f>
        <v>45773</v>
      </c>
      <c r="AE456" s="4">
        <v>45779</v>
      </c>
      <c r="AF456" s="19">
        <f t="shared" si="102"/>
        <v>-6</v>
      </c>
      <c r="AG456" s="72"/>
      <c r="AH456" s="2"/>
      <c r="AI456" s="2"/>
      <c r="AJ456" s="2"/>
      <c r="AK456" s="2"/>
      <c r="AL456" s="2"/>
    </row>
    <row r="457" spans="1:38" hidden="1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17">
        <f t="shared" si="91"/>
        <v>45673</v>
      </c>
      <c r="L457" s="19" t="str">
        <f t="shared" si="92"/>
        <v/>
      </c>
      <c r="M457" s="5">
        <f t="shared" si="93"/>
        <v>45684</v>
      </c>
      <c r="N457" s="4">
        <v>45729</v>
      </c>
      <c r="O457" s="19">
        <f t="shared" si="94"/>
        <v>-45</v>
      </c>
      <c r="P457" s="5">
        <f t="shared" si="95"/>
        <v>45699</v>
      </c>
      <c r="Q457" s="4">
        <v>45741</v>
      </c>
      <c r="R457" s="19">
        <f t="shared" si="96"/>
        <v>-42</v>
      </c>
      <c r="S457" s="5">
        <f t="shared" si="103"/>
        <v>45704</v>
      </c>
      <c r="T457" s="4">
        <v>45742</v>
      </c>
      <c r="U457" s="19">
        <f t="shared" si="97"/>
        <v>-38</v>
      </c>
      <c r="V457" s="5">
        <f t="shared" si="98"/>
        <v>45743</v>
      </c>
      <c r="W457" s="4">
        <v>45742</v>
      </c>
      <c r="X457" s="19">
        <f t="shared" si="99"/>
        <v>1</v>
      </c>
      <c r="Y457" s="55">
        <f t="shared" si="100"/>
        <v>45768</v>
      </c>
      <c r="Z457" s="4">
        <v>45762</v>
      </c>
      <c r="AA457" s="53">
        <f t="shared" si="101"/>
        <v>6</v>
      </c>
      <c r="AB457" s="55">
        <f>IF(B457&lt;&gt;"", B457, "")</f>
        <v>45773</v>
      </c>
      <c r="AC457" s="53">
        <f>IF(OR(AB457="", Z457=""), "", AB457-Z457)</f>
        <v>11</v>
      </c>
      <c r="AD457" s="45">
        <f>IF(B457&lt;&gt;"", B457, "")</f>
        <v>45773</v>
      </c>
      <c r="AE457" s="4">
        <v>45762</v>
      </c>
      <c r="AF457" s="19">
        <f t="shared" si="102"/>
        <v>11</v>
      </c>
      <c r="AG457" s="72"/>
      <c r="AH457" s="2"/>
      <c r="AI457" s="2"/>
      <c r="AJ457" s="2"/>
      <c r="AK457" s="2"/>
      <c r="AL457" s="2"/>
    </row>
    <row r="458" spans="1:38" hidden="1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17">
        <f t="shared" si="91"/>
        <v>45673</v>
      </c>
      <c r="L458" s="19" t="str">
        <f t="shared" si="92"/>
        <v/>
      </c>
      <c r="M458" s="5">
        <f t="shared" si="93"/>
        <v>45684</v>
      </c>
      <c r="N458" s="4">
        <v>45729</v>
      </c>
      <c r="O458" s="19">
        <f t="shared" si="94"/>
        <v>-45</v>
      </c>
      <c r="P458" s="5">
        <f t="shared" si="95"/>
        <v>45699</v>
      </c>
      <c r="Q458" s="4">
        <v>45741</v>
      </c>
      <c r="R458" s="19">
        <f t="shared" si="96"/>
        <v>-42</v>
      </c>
      <c r="S458" s="5">
        <f t="shared" si="103"/>
        <v>45704</v>
      </c>
      <c r="T458" s="4">
        <v>45742</v>
      </c>
      <c r="U458" s="19">
        <f t="shared" si="97"/>
        <v>-38</v>
      </c>
      <c r="V458" s="5">
        <f t="shared" si="98"/>
        <v>45743</v>
      </c>
      <c r="W458" s="4">
        <v>45742</v>
      </c>
      <c r="X458" s="19">
        <f t="shared" si="99"/>
        <v>1</v>
      </c>
      <c r="Y458" s="55">
        <f t="shared" si="100"/>
        <v>45768</v>
      </c>
      <c r="Z458" s="4">
        <v>45762</v>
      </c>
      <c r="AA458" s="53">
        <f t="shared" si="101"/>
        <v>6</v>
      </c>
      <c r="AB458" s="55">
        <f>IF(B458&lt;&gt;"", B458, "")</f>
        <v>45773</v>
      </c>
      <c r="AC458" s="53">
        <f>IF(OR(AB458="", Z458=""), "", AB458-Z458)</f>
        <v>11</v>
      </c>
      <c r="AD458" s="45">
        <f>IF(B458&lt;&gt;"", B458, "")</f>
        <v>45773</v>
      </c>
      <c r="AE458" s="4">
        <v>45762</v>
      </c>
      <c r="AF458" s="19">
        <f t="shared" si="102"/>
        <v>11</v>
      </c>
      <c r="AG458" s="72"/>
      <c r="AH458" s="2"/>
      <c r="AI458" s="2"/>
      <c r="AJ458" s="2"/>
      <c r="AK458" s="2"/>
      <c r="AL458" s="2"/>
    </row>
    <row r="459" spans="1:38" hidden="1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17">
        <f t="shared" si="91"/>
        <v>45673</v>
      </c>
      <c r="L459" s="19" t="str">
        <f t="shared" si="92"/>
        <v/>
      </c>
      <c r="M459" s="5">
        <f t="shared" si="93"/>
        <v>45684</v>
      </c>
      <c r="N459" s="4">
        <v>45729</v>
      </c>
      <c r="O459" s="19">
        <f t="shared" si="94"/>
        <v>-45</v>
      </c>
      <c r="P459" s="5">
        <f t="shared" si="95"/>
        <v>45699</v>
      </c>
      <c r="Q459" s="4">
        <v>45741</v>
      </c>
      <c r="R459" s="19">
        <f t="shared" si="96"/>
        <v>-42</v>
      </c>
      <c r="S459" s="5">
        <f t="shared" si="103"/>
        <v>45704</v>
      </c>
      <c r="T459" s="4">
        <v>45742</v>
      </c>
      <c r="U459" s="19">
        <f t="shared" si="97"/>
        <v>-38</v>
      </c>
      <c r="V459" s="5">
        <f t="shared" si="98"/>
        <v>45743</v>
      </c>
      <c r="W459" s="4">
        <v>45742</v>
      </c>
      <c r="X459" s="19">
        <f t="shared" si="99"/>
        <v>1</v>
      </c>
      <c r="Y459" s="55">
        <f t="shared" si="100"/>
        <v>45768</v>
      </c>
      <c r="Z459" s="4">
        <v>45762</v>
      </c>
      <c r="AA459" s="53">
        <f t="shared" si="101"/>
        <v>6</v>
      </c>
      <c r="AB459" s="55">
        <f>IF(B459&lt;&gt;"", B459, "")</f>
        <v>45773</v>
      </c>
      <c r="AC459" s="53">
        <f>IF(OR(AB459="", Z459=""), "", AB459-Z459)</f>
        <v>11</v>
      </c>
      <c r="AD459" s="45">
        <f>IF(B459&lt;&gt;"", B459, "")</f>
        <v>45773</v>
      </c>
      <c r="AE459" s="4">
        <v>45762</v>
      </c>
      <c r="AF459" s="19">
        <f t="shared" si="102"/>
        <v>11</v>
      </c>
      <c r="AG459" s="72"/>
      <c r="AH459" s="2"/>
      <c r="AI459" s="2"/>
      <c r="AJ459" s="2"/>
      <c r="AK459" s="2"/>
      <c r="AL459" s="2"/>
    </row>
    <row r="460" spans="1:38" hidden="1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17">
        <f t="shared" si="91"/>
        <v>45674</v>
      </c>
      <c r="L460" s="19" t="str">
        <f t="shared" si="92"/>
        <v/>
      </c>
      <c r="M460" s="5">
        <f t="shared" si="93"/>
        <v>45685</v>
      </c>
      <c r="O460" s="19" t="str">
        <f t="shared" si="94"/>
        <v/>
      </c>
      <c r="P460" s="5">
        <f t="shared" si="95"/>
        <v>45700</v>
      </c>
      <c r="R460" s="19" t="str">
        <f t="shared" si="96"/>
        <v/>
      </c>
      <c r="S460" s="5">
        <f t="shared" si="103"/>
        <v>45705</v>
      </c>
      <c r="T460" s="4">
        <v>45680</v>
      </c>
      <c r="U460" s="19">
        <f t="shared" si="97"/>
        <v>25</v>
      </c>
      <c r="V460" s="5">
        <f t="shared" si="98"/>
        <v>45744</v>
      </c>
      <c r="W460" s="4">
        <v>45698</v>
      </c>
      <c r="X460" s="19">
        <f t="shared" si="99"/>
        <v>46</v>
      </c>
      <c r="Y460" s="55">
        <f t="shared" si="100"/>
        <v>45769</v>
      </c>
      <c r="Z460" s="4">
        <v>45783</v>
      </c>
      <c r="AA460" s="53">
        <f t="shared" si="101"/>
        <v>-14</v>
      </c>
      <c r="AB460" s="55">
        <f>IF(B460&lt;&gt;"", B460, "")</f>
        <v>45774</v>
      </c>
      <c r="AC460" s="53">
        <f>IF(OR(AB460="", Z460=""), "", AB460-Z460)</f>
        <v>-9</v>
      </c>
      <c r="AD460" s="45">
        <f>IF(B460&lt;&gt;"", B460, "")</f>
        <v>45774</v>
      </c>
      <c r="AE460" s="4">
        <v>45783</v>
      </c>
      <c r="AF460" s="19">
        <f t="shared" si="102"/>
        <v>-9</v>
      </c>
      <c r="AG460" s="72"/>
      <c r="AH460" s="2"/>
      <c r="AI460" s="2"/>
      <c r="AJ460" s="2"/>
      <c r="AK460" s="2"/>
      <c r="AL460" s="2"/>
    </row>
    <row r="461" spans="1:38" hidden="1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17">
        <f t="shared" si="91"/>
        <v>45674</v>
      </c>
      <c r="K461" s="4">
        <v>45692</v>
      </c>
      <c r="L461" s="19">
        <f t="shared" si="92"/>
        <v>-18</v>
      </c>
      <c r="M461" s="5">
        <f t="shared" si="93"/>
        <v>45685</v>
      </c>
      <c r="O461" s="19" t="str">
        <f t="shared" si="94"/>
        <v/>
      </c>
      <c r="P461" s="5">
        <f t="shared" si="95"/>
        <v>45700</v>
      </c>
      <c r="R461" s="19" t="str">
        <f t="shared" si="96"/>
        <v/>
      </c>
      <c r="S461" s="5">
        <f t="shared" si="103"/>
        <v>45705</v>
      </c>
      <c r="T461" s="4">
        <v>45673</v>
      </c>
      <c r="U461" s="19">
        <f t="shared" si="97"/>
        <v>32</v>
      </c>
      <c r="V461" s="5">
        <f t="shared" si="98"/>
        <v>45744</v>
      </c>
      <c r="W461" s="4">
        <v>45757</v>
      </c>
      <c r="X461" s="19">
        <f t="shared" si="99"/>
        <v>-13</v>
      </c>
      <c r="Y461" s="55">
        <f t="shared" si="100"/>
        <v>45769</v>
      </c>
      <c r="Z461" s="4">
        <v>45781</v>
      </c>
      <c r="AA461" s="53">
        <f t="shared" si="101"/>
        <v>-12</v>
      </c>
      <c r="AB461" s="55">
        <f>IF(B461&lt;&gt;"", B461, "")</f>
        <v>45774</v>
      </c>
      <c r="AC461" s="53">
        <f>IF(OR(AB461="", Z461=""), "", AB461-Z461)</f>
        <v>-7</v>
      </c>
      <c r="AD461" s="45">
        <f>IF(B461&lt;&gt;"", B461, "")</f>
        <v>45774</v>
      </c>
      <c r="AE461" s="4">
        <v>45781</v>
      </c>
      <c r="AF461" s="19">
        <f t="shared" si="102"/>
        <v>-7</v>
      </c>
      <c r="AG461" s="72"/>
      <c r="AH461" s="2"/>
      <c r="AI461" s="2"/>
      <c r="AJ461" s="2"/>
      <c r="AK461" s="2"/>
      <c r="AL461" s="2"/>
    </row>
    <row r="462" spans="1:38" hidden="1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17">
        <f t="shared" si="91"/>
        <v>45674</v>
      </c>
      <c r="K462" s="4">
        <v>45692</v>
      </c>
      <c r="L462" s="19">
        <f t="shared" si="92"/>
        <v>-18</v>
      </c>
      <c r="M462" s="5">
        <f t="shared" si="93"/>
        <v>45685</v>
      </c>
      <c r="O462" s="19" t="str">
        <f t="shared" si="94"/>
        <v/>
      </c>
      <c r="P462" s="5">
        <f t="shared" si="95"/>
        <v>45700</v>
      </c>
      <c r="R462" s="19" t="str">
        <f t="shared" si="96"/>
        <v/>
      </c>
      <c r="S462" s="5">
        <f t="shared" si="103"/>
        <v>45705</v>
      </c>
      <c r="T462" s="4">
        <v>45673</v>
      </c>
      <c r="U462" s="19">
        <f t="shared" si="97"/>
        <v>32</v>
      </c>
      <c r="V462" s="5">
        <f t="shared" si="98"/>
        <v>45744</v>
      </c>
      <c r="W462" s="4">
        <v>45757</v>
      </c>
      <c r="X462" s="19">
        <f t="shared" si="99"/>
        <v>-13</v>
      </c>
      <c r="Y462" s="55">
        <f t="shared" si="100"/>
        <v>45769</v>
      </c>
      <c r="Z462" s="4">
        <v>45781</v>
      </c>
      <c r="AA462" s="53">
        <f t="shared" si="101"/>
        <v>-12</v>
      </c>
      <c r="AB462" s="55">
        <f>IF(B462&lt;&gt;"", B462, "")</f>
        <v>45774</v>
      </c>
      <c r="AC462" s="53">
        <f>IF(OR(AB462="", Z462=""), "", AB462-Z462)</f>
        <v>-7</v>
      </c>
      <c r="AD462" s="45">
        <f>IF(B462&lt;&gt;"", B462, "")</f>
        <v>45774</v>
      </c>
      <c r="AE462" s="4">
        <v>45781</v>
      </c>
      <c r="AF462" s="19">
        <f t="shared" si="102"/>
        <v>-7</v>
      </c>
      <c r="AG462" s="72"/>
      <c r="AH462" s="2"/>
      <c r="AI462" s="2"/>
      <c r="AJ462" s="2"/>
      <c r="AK462" s="2"/>
      <c r="AL462" s="2"/>
    </row>
    <row r="463" spans="1:38" s="9" customFormat="1" hidden="1">
      <c r="A463" s="38">
        <v>462</v>
      </c>
      <c r="B463" s="61">
        <v>45774</v>
      </c>
      <c r="C463" s="105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18">
        <f t="shared" si="91"/>
        <v>45674</v>
      </c>
      <c r="K463" s="7"/>
      <c r="L463" s="120" t="str">
        <f t="shared" si="92"/>
        <v/>
      </c>
      <c r="M463" s="20">
        <f t="shared" si="93"/>
        <v>45685</v>
      </c>
      <c r="N463" s="7"/>
      <c r="O463" s="120" t="str">
        <f t="shared" si="94"/>
        <v/>
      </c>
      <c r="P463" s="20">
        <f t="shared" si="95"/>
        <v>45700</v>
      </c>
      <c r="Q463" s="7"/>
      <c r="R463" s="120" t="str">
        <f t="shared" si="96"/>
        <v/>
      </c>
      <c r="S463" s="20">
        <f t="shared" si="103"/>
        <v>45705</v>
      </c>
      <c r="T463" s="7">
        <v>45774</v>
      </c>
      <c r="U463" s="120">
        <f t="shared" si="97"/>
        <v>-69</v>
      </c>
      <c r="V463" s="20">
        <f t="shared" si="98"/>
        <v>45744</v>
      </c>
      <c r="W463" s="7">
        <v>45774</v>
      </c>
      <c r="X463" s="120">
        <f t="shared" si="99"/>
        <v>-30</v>
      </c>
      <c r="Y463" s="55">
        <f t="shared" si="100"/>
        <v>45769</v>
      </c>
      <c r="Z463" s="7">
        <v>45774</v>
      </c>
      <c r="AA463" s="53">
        <f t="shared" si="101"/>
        <v>-5</v>
      </c>
      <c r="AB463" s="55">
        <f>IF(B463&lt;&gt;"", B463, "")</f>
        <v>45774</v>
      </c>
      <c r="AC463" s="53">
        <f>IF(OR(AB463="", Z463=""), "", AB463-Z463)</f>
        <v>0</v>
      </c>
      <c r="AD463" s="128">
        <f>IF(B463&lt;&gt;"", B463, "")</f>
        <v>45774</v>
      </c>
      <c r="AE463" s="7">
        <v>45774</v>
      </c>
      <c r="AF463" s="120">
        <f t="shared" si="102"/>
        <v>0</v>
      </c>
      <c r="AG463" s="73"/>
      <c r="AH463" s="8"/>
      <c r="AI463" s="8"/>
      <c r="AJ463" s="8"/>
      <c r="AK463" s="8"/>
      <c r="AL463" s="8"/>
    </row>
    <row r="464" spans="1:38" hidden="1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17">
        <f t="shared" si="91"/>
        <v>45675</v>
      </c>
      <c r="L464" s="19" t="str">
        <f t="shared" si="92"/>
        <v/>
      </c>
      <c r="M464" s="5">
        <f t="shared" si="93"/>
        <v>45686</v>
      </c>
      <c r="N464" s="4">
        <v>45719</v>
      </c>
      <c r="O464" s="19">
        <f t="shared" si="94"/>
        <v>-33</v>
      </c>
      <c r="P464" s="5">
        <f t="shared" si="95"/>
        <v>45701</v>
      </c>
      <c r="R464" s="19" t="str">
        <f t="shared" si="96"/>
        <v/>
      </c>
      <c r="S464" s="5">
        <f t="shared" si="103"/>
        <v>45706</v>
      </c>
      <c r="T464" s="4">
        <v>45719</v>
      </c>
      <c r="U464" s="19">
        <f t="shared" si="97"/>
        <v>-13</v>
      </c>
      <c r="V464" s="5">
        <f t="shared" si="98"/>
        <v>45745</v>
      </c>
      <c r="W464" s="4">
        <v>45719</v>
      </c>
      <c r="X464" s="19">
        <f t="shared" si="99"/>
        <v>26</v>
      </c>
      <c r="Y464" s="55">
        <f t="shared" si="100"/>
        <v>45770</v>
      </c>
      <c r="Z464" s="4">
        <v>45719</v>
      </c>
      <c r="AA464" s="53">
        <f t="shared" si="101"/>
        <v>51</v>
      </c>
      <c r="AB464" s="55">
        <f>IF(B464&lt;&gt;"", B464, "")</f>
        <v>45775</v>
      </c>
      <c r="AC464" s="53">
        <f>IF(OR(AB464="", Z464=""), "", AB464-Z464)</f>
        <v>56</v>
      </c>
      <c r="AD464" s="45">
        <f>IF(B464&lt;&gt;"", B464, "")</f>
        <v>45775</v>
      </c>
      <c r="AE464" s="4">
        <v>45719</v>
      </c>
      <c r="AF464" s="19">
        <f t="shared" si="102"/>
        <v>56</v>
      </c>
      <c r="AG464" s="72"/>
      <c r="AH464" s="2"/>
      <c r="AI464" s="2"/>
      <c r="AJ464" s="2"/>
      <c r="AK464" s="2"/>
      <c r="AL464" s="2"/>
    </row>
    <row r="465" spans="1:38" hidden="1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17">
        <f t="shared" si="91"/>
        <v>45675</v>
      </c>
      <c r="L465" s="19" t="str">
        <f t="shared" si="92"/>
        <v/>
      </c>
      <c r="M465" s="5">
        <f t="shared" si="93"/>
        <v>45686</v>
      </c>
      <c r="O465" s="19" t="str">
        <f t="shared" si="94"/>
        <v/>
      </c>
      <c r="P465" s="5">
        <f t="shared" si="95"/>
        <v>45701</v>
      </c>
      <c r="R465" s="19" t="str">
        <f t="shared" si="96"/>
        <v/>
      </c>
      <c r="S465" s="5">
        <f t="shared" si="103"/>
        <v>45706</v>
      </c>
      <c r="U465" s="19" t="str">
        <f t="shared" si="97"/>
        <v/>
      </c>
      <c r="V465" s="5">
        <f t="shared" si="98"/>
        <v>45745</v>
      </c>
      <c r="W465" s="4">
        <v>45720</v>
      </c>
      <c r="X465" s="19">
        <f t="shared" si="99"/>
        <v>25</v>
      </c>
      <c r="Y465" s="55">
        <f t="shared" si="100"/>
        <v>45770</v>
      </c>
      <c r="Z465" s="4"/>
      <c r="AA465" s="53" t="str">
        <f t="shared" si="101"/>
        <v/>
      </c>
      <c r="AB465" s="55">
        <f>IF(B465&lt;&gt;"", B465, "")</f>
        <v>45775</v>
      </c>
      <c r="AC465" s="53" t="str">
        <f>IF(OR(AB465="", Z465=""), "", AB465-Z465)</f>
        <v/>
      </c>
      <c r="AD465" s="45">
        <f>IF(B465&lt;&gt;"", B465, "")</f>
        <v>45775</v>
      </c>
      <c r="AF465" s="19" t="str">
        <f t="shared" si="102"/>
        <v/>
      </c>
      <c r="AG465" s="72"/>
      <c r="AH465" s="2"/>
      <c r="AI465" s="2"/>
      <c r="AJ465" s="2"/>
      <c r="AK465" s="2"/>
      <c r="AL465" s="2"/>
    </row>
    <row r="466" spans="1:38" hidden="1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17">
        <f t="shared" si="91"/>
        <v>45675</v>
      </c>
      <c r="L466" s="19" t="str">
        <f t="shared" si="92"/>
        <v/>
      </c>
      <c r="M466" s="5">
        <f t="shared" si="93"/>
        <v>45686</v>
      </c>
      <c r="N466" s="4">
        <v>45729</v>
      </c>
      <c r="O466" s="19">
        <f t="shared" si="94"/>
        <v>-43</v>
      </c>
      <c r="P466" s="5">
        <f t="shared" si="95"/>
        <v>45701</v>
      </c>
      <c r="Q466" s="4">
        <v>45741</v>
      </c>
      <c r="R466" s="19">
        <f t="shared" si="96"/>
        <v>-40</v>
      </c>
      <c r="S466" s="5">
        <f t="shared" si="103"/>
        <v>45706</v>
      </c>
      <c r="T466" s="4">
        <v>45742</v>
      </c>
      <c r="U466" s="19">
        <f t="shared" si="97"/>
        <v>-36</v>
      </c>
      <c r="V466" s="5">
        <f t="shared" si="98"/>
        <v>45745</v>
      </c>
      <c r="W466" s="4">
        <v>45742</v>
      </c>
      <c r="X466" s="19">
        <f t="shared" si="99"/>
        <v>3</v>
      </c>
      <c r="Y466" s="55">
        <f t="shared" si="100"/>
        <v>45770</v>
      </c>
      <c r="Z466" s="4">
        <v>45762</v>
      </c>
      <c r="AA466" s="53">
        <f t="shared" si="101"/>
        <v>8</v>
      </c>
      <c r="AB466" s="55">
        <f>IF(B466&lt;&gt;"", B466, "")</f>
        <v>45775</v>
      </c>
      <c r="AC466" s="53">
        <f>IF(OR(AB466="", Z466=""), "", AB466-Z466)</f>
        <v>13</v>
      </c>
      <c r="AD466" s="45">
        <f>IF(B466&lt;&gt;"", B466, "")</f>
        <v>45775</v>
      </c>
      <c r="AE466" s="4">
        <v>45762</v>
      </c>
      <c r="AF466" s="19">
        <f t="shared" si="102"/>
        <v>13</v>
      </c>
      <c r="AG466" s="72"/>
      <c r="AH466" s="2"/>
      <c r="AI466" s="2"/>
      <c r="AJ466" s="2"/>
      <c r="AK466" s="2"/>
      <c r="AL466" s="2"/>
    </row>
    <row r="467" spans="1:38" hidden="1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17">
        <f t="shared" si="91"/>
        <v>45676</v>
      </c>
      <c r="L467" s="19" t="str">
        <f t="shared" si="92"/>
        <v/>
      </c>
      <c r="M467" s="5">
        <f t="shared" si="93"/>
        <v>45687</v>
      </c>
      <c r="O467" s="19" t="str">
        <f t="shared" si="94"/>
        <v/>
      </c>
      <c r="P467" s="5">
        <f t="shared" si="95"/>
        <v>45702</v>
      </c>
      <c r="R467" s="19" t="str">
        <f t="shared" si="96"/>
        <v/>
      </c>
      <c r="S467" s="5">
        <f t="shared" si="103"/>
        <v>45707</v>
      </c>
      <c r="U467" s="19" t="str">
        <f t="shared" si="97"/>
        <v/>
      </c>
      <c r="V467" s="5">
        <f t="shared" si="98"/>
        <v>45746</v>
      </c>
      <c r="W467" s="4">
        <v>45720</v>
      </c>
      <c r="X467" s="19">
        <f t="shared" si="99"/>
        <v>26</v>
      </c>
      <c r="Y467" s="55">
        <f t="shared" si="100"/>
        <v>45771</v>
      </c>
      <c r="Z467" s="4">
        <v>45776</v>
      </c>
      <c r="AA467" s="53">
        <f t="shared" si="101"/>
        <v>-5</v>
      </c>
      <c r="AB467" s="55">
        <f>IF(B467&lt;&gt;"", B467, "")</f>
        <v>45776</v>
      </c>
      <c r="AC467" s="53">
        <f>IF(OR(AB467="", Z467=""), "", AB467-Z467)</f>
        <v>0</v>
      </c>
      <c r="AD467" s="45">
        <f>IF(B467&lt;&gt;"", B467, "")</f>
        <v>45776</v>
      </c>
      <c r="AE467" s="4">
        <v>45776</v>
      </c>
      <c r="AF467" s="19">
        <f t="shared" si="102"/>
        <v>0</v>
      </c>
      <c r="AG467" s="72"/>
      <c r="AH467" s="2"/>
      <c r="AI467" s="2"/>
      <c r="AJ467" s="2"/>
      <c r="AK467" s="2"/>
      <c r="AL467" s="2"/>
    </row>
    <row r="468" spans="1:38" hidden="1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17">
        <f t="shared" si="91"/>
        <v>45676</v>
      </c>
      <c r="L468" s="19" t="str">
        <f t="shared" si="92"/>
        <v/>
      </c>
      <c r="M468" s="5">
        <f t="shared" si="93"/>
        <v>45687</v>
      </c>
      <c r="O468" s="19" t="str">
        <f t="shared" si="94"/>
        <v/>
      </c>
      <c r="P468" s="5">
        <f t="shared" si="95"/>
        <v>45702</v>
      </c>
      <c r="R468" s="19" t="str">
        <f t="shared" si="96"/>
        <v/>
      </c>
      <c r="S468" s="5">
        <f t="shared" si="103"/>
        <v>45707</v>
      </c>
      <c r="T468" s="4">
        <v>45707</v>
      </c>
      <c r="U468" s="19">
        <f t="shared" si="97"/>
        <v>0</v>
      </c>
      <c r="V468" s="5">
        <f t="shared" si="98"/>
        <v>45746</v>
      </c>
      <c r="W468" s="4">
        <v>45764</v>
      </c>
      <c r="X468" s="19">
        <f t="shared" si="99"/>
        <v>-18</v>
      </c>
      <c r="Y468" s="55">
        <f t="shared" si="100"/>
        <v>45771</v>
      </c>
      <c r="Z468" s="4">
        <v>45781</v>
      </c>
      <c r="AA468" s="53">
        <f t="shared" si="101"/>
        <v>-10</v>
      </c>
      <c r="AB468" s="55">
        <f>IF(B468&lt;&gt;"", B468, "")</f>
        <v>45776</v>
      </c>
      <c r="AC468" s="53">
        <f>IF(OR(AB468="", Z468=""), "", AB468-Z468)</f>
        <v>-5</v>
      </c>
      <c r="AD468" s="45">
        <f>IF(B468&lt;&gt;"", B468, "")</f>
        <v>45776</v>
      </c>
      <c r="AE468" s="4">
        <v>45781</v>
      </c>
      <c r="AF468" s="19">
        <f t="shared" si="102"/>
        <v>-5</v>
      </c>
      <c r="AG468" s="72"/>
      <c r="AH468" s="2"/>
      <c r="AI468" s="2"/>
      <c r="AJ468" s="2"/>
      <c r="AK468" s="2"/>
      <c r="AL468" s="2"/>
    </row>
    <row r="469" spans="1:38" hidden="1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17">
        <f t="shared" si="91"/>
        <v>45676</v>
      </c>
      <c r="L469" s="19" t="str">
        <f t="shared" si="92"/>
        <v/>
      </c>
      <c r="M469" s="5">
        <f t="shared" si="93"/>
        <v>45687</v>
      </c>
      <c r="N469" s="4">
        <v>45729</v>
      </c>
      <c r="O469" s="19">
        <f t="shared" si="94"/>
        <v>-42</v>
      </c>
      <c r="P469" s="5">
        <f t="shared" si="95"/>
        <v>45702</v>
      </c>
      <c r="Q469" s="4">
        <v>45741</v>
      </c>
      <c r="R469" s="19">
        <f t="shared" si="96"/>
        <v>-39</v>
      </c>
      <c r="S469" s="5">
        <f t="shared" si="103"/>
        <v>45707</v>
      </c>
      <c r="T469" s="4">
        <v>45742</v>
      </c>
      <c r="U469" s="19">
        <f t="shared" si="97"/>
        <v>-35</v>
      </c>
      <c r="V469" s="5">
        <f t="shared" si="98"/>
        <v>45746</v>
      </c>
      <c r="W469" s="4">
        <v>45742</v>
      </c>
      <c r="X469" s="19">
        <f t="shared" si="99"/>
        <v>4</v>
      </c>
      <c r="Y469" s="55">
        <f t="shared" si="100"/>
        <v>45771</v>
      </c>
      <c r="Z469" s="4">
        <v>45762</v>
      </c>
      <c r="AA469" s="53">
        <f t="shared" si="101"/>
        <v>9</v>
      </c>
      <c r="AB469" s="55">
        <f>IF(B469&lt;&gt;"", B469, "")</f>
        <v>45776</v>
      </c>
      <c r="AC469" s="53">
        <f>IF(OR(AB469="", Z469=""), "", AB469-Z469)</f>
        <v>14</v>
      </c>
      <c r="AD469" s="45">
        <f>IF(B469&lt;&gt;"", B469, "")</f>
        <v>45776</v>
      </c>
      <c r="AE469" s="4">
        <v>45762</v>
      </c>
      <c r="AF469" s="19">
        <f t="shared" si="102"/>
        <v>14</v>
      </c>
      <c r="AG469" s="72"/>
      <c r="AH469" s="2"/>
      <c r="AI469" s="2"/>
      <c r="AJ469" s="2"/>
      <c r="AK469" s="2"/>
      <c r="AL469" s="2"/>
    </row>
    <row r="470" spans="1:38" hidden="1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17">
        <f t="shared" si="91"/>
        <v>45677</v>
      </c>
      <c r="K470" s="4">
        <v>45692</v>
      </c>
      <c r="L470" s="19">
        <f t="shared" si="92"/>
        <v>-15</v>
      </c>
      <c r="M470" s="5">
        <f t="shared" si="93"/>
        <v>45688</v>
      </c>
      <c r="N470" s="4">
        <v>45692</v>
      </c>
      <c r="O470" s="19">
        <f t="shared" si="94"/>
        <v>-4</v>
      </c>
      <c r="P470" s="5">
        <f t="shared" si="95"/>
        <v>45703</v>
      </c>
      <c r="R470" s="19" t="str">
        <f t="shared" si="96"/>
        <v/>
      </c>
      <c r="S470" s="5">
        <f t="shared" si="103"/>
        <v>45708</v>
      </c>
      <c r="T470" s="4">
        <v>45677</v>
      </c>
      <c r="U470" s="19">
        <f t="shared" si="97"/>
        <v>31</v>
      </c>
      <c r="V470" s="5">
        <f t="shared" si="98"/>
        <v>45747</v>
      </c>
      <c r="W470" s="4">
        <v>45752</v>
      </c>
      <c r="X470" s="19">
        <f t="shared" si="99"/>
        <v>-5</v>
      </c>
      <c r="Y470" s="55">
        <f t="shared" si="100"/>
        <v>45772</v>
      </c>
      <c r="Z470" s="4">
        <v>45795</v>
      </c>
      <c r="AA470" s="53">
        <f t="shared" si="101"/>
        <v>-23</v>
      </c>
      <c r="AB470" s="55">
        <f>IF(B470&lt;&gt;"", B470, "")</f>
        <v>45777</v>
      </c>
      <c r="AC470" s="53">
        <f>IF(OR(AB470="", Z470=""), "", AB470-Z470)</f>
        <v>-18</v>
      </c>
      <c r="AD470" s="45">
        <f>IF(B470&lt;&gt;"", B470, "")</f>
        <v>45777</v>
      </c>
      <c r="AE470" s="4">
        <v>45795</v>
      </c>
      <c r="AF470" s="19">
        <f t="shared" si="102"/>
        <v>-18</v>
      </c>
      <c r="AG470" s="72"/>
      <c r="AH470" s="2"/>
      <c r="AI470" s="2"/>
      <c r="AJ470" s="2"/>
      <c r="AK470" s="2"/>
      <c r="AL470" s="2"/>
    </row>
    <row r="471" spans="1:38" hidden="1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17">
        <f t="shared" si="91"/>
        <v>45677</v>
      </c>
      <c r="K471" s="4">
        <v>45692</v>
      </c>
      <c r="L471" s="19">
        <f t="shared" si="92"/>
        <v>-15</v>
      </c>
      <c r="M471" s="5">
        <f t="shared" si="93"/>
        <v>45688</v>
      </c>
      <c r="N471" s="4">
        <v>45692</v>
      </c>
      <c r="O471" s="19">
        <f t="shared" si="94"/>
        <v>-4</v>
      </c>
      <c r="P471" s="5">
        <f t="shared" si="95"/>
        <v>45703</v>
      </c>
      <c r="R471" s="19" t="str">
        <f t="shared" si="96"/>
        <v/>
      </c>
      <c r="S471" s="5">
        <f t="shared" si="103"/>
        <v>45708</v>
      </c>
      <c r="T471" s="4">
        <v>45677</v>
      </c>
      <c r="U471" s="19">
        <f t="shared" si="97"/>
        <v>31</v>
      </c>
      <c r="V471" s="5">
        <f t="shared" si="98"/>
        <v>45747</v>
      </c>
      <c r="W471" s="4">
        <v>45752</v>
      </c>
      <c r="X471" s="19">
        <f t="shared" si="99"/>
        <v>-5</v>
      </c>
      <c r="Y471" s="55">
        <f t="shared" si="100"/>
        <v>45772</v>
      </c>
      <c r="Z471" s="4">
        <v>45795</v>
      </c>
      <c r="AA471" s="53">
        <f t="shared" si="101"/>
        <v>-23</v>
      </c>
      <c r="AB471" s="55">
        <f>IF(B471&lt;&gt;"", B471, "")</f>
        <v>45777</v>
      </c>
      <c r="AC471" s="53">
        <f>IF(OR(AB471="", Z471=""), "", AB471-Z471)</f>
        <v>-18</v>
      </c>
      <c r="AD471" s="45">
        <f>IF(B471&lt;&gt;"", B471, "")</f>
        <v>45777</v>
      </c>
      <c r="AE471" s="4">
        <v>45795</v>
      </c>
      <c r="AF471" s="19">
        <f t="shared" si="102"/>
        <v>-18</v>
      </c>
      <c r="AG471" s="72"/>
      <c r="AH471" s="2"/>
      <c r="AI471" s="2"/>
      <c r="AJ471" s="2"/>
      <c r="AK471" s="2"/>
      <c r="AL471" s="2"/>
    </row>
    <row r="472" spans="1:38" hidden="1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17">
        <f t="shared" si="91"/>
        <v>45677</v>
      </c>
      <c r="K472" s="4">
        <v>45749</v>
      </c>
      <c r="L472" s="19">
        <f t="shared" si="92"/>
        <v>-72</v>
      </c>
      <c r="M472" s="5">
        <f t="shared" si="93"/>
        <v>45688</v>
      </c>
      <c r="N472" s="4">
        <v>45694</v>
      </c>
      <c r="O472" s="19">
        <f t="shared" si="94"/>
        <v>-6</v>
      </c>
      <c r="P472" s="5">
        <f t="shared" si="95"/>
        <v>45703</v>
      </c>
      <c r="R472" s="19" t="str">
        <f t="shared" si="96"/>
        <v/>
      </c>
      <c r="S472" s="5">
        <f t="shared" si="103"/>
        <v>45708</v>
      </c>
      <c r="T472" s="4">
        <v>45749</v>
      </c>
      <c r="U472" s="19">
        <f t="shared" si="97"/>
        <v>-41</v>
      </c>
      <c r="V472" s="5">
        <f t="shared" si="98"/>
        <v>45747</v>
      </c>
      <c r="W472" s="4">
        <v>45749</v>
      </c>
      <c r="X472" s="19">
        <f t="shared" si="99"/>
        <v>-2</v>
      </c>
      <c r="Y472" s="55">
        <f t="shared" si="100"/>
        <v>45772</v>
      </c>
      <c r="Z472" s="4">
        <v>45749</v>
      </c>
      <c r="AA472" s="53">
        <f t="shared" si="101"/>
        <v>23</v>
      </c>
      <c r="AB472" s="55">
        <f>IF(B472&lt;&gt;"", B472, "")</f>
        <v>45777</v>
      </c>
      <c r="AC472" s="53">
        <f>IF(OR(AB472="", Z472=""), "", AB472-Z472)</f>
        <v>28</v>
      </c>
      <c r="AD472" s="45">
        <f>IF(B472&lt;&gt;"", B472, "")</f>
        <v>45777</v>
      </c>
      <c r="AE472" s="4">
        <v>45749</v>
      </c>
      <c r="AF472" s="19">
        <f t="shared" si="102"/>
        <v>28</v>
      </c>
      <c r="AG472" s="72"/>
      <c r="AH472" s="2"/>
      <c r="AI472" s="2"/>
      <c r="AJ472" s="2"/>
      <c r="AK472" s="2"/>
      <c r="AL472" s="2"/>
    </row>
    <row r="473" spans="1:38" hidden="1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17">
        <f t="shared" si="91"/>
        <v>45677</v>
      </c>
      <c r="L473" s="19" t="str">
        <f t="shared" si="92"/>
        <v/>
      </c>
      <c r="M473" s="5">
        <f t="shared" si="93"/>
        <v>45688</v>
      </c>
      <c r="O473" s="19" t="str">
        <f t="shared" si="94"/>
        <v/>
      </c>
      <c r="P473" s="5">
        <f t="shared" si="95"/>
        <v>45703</v>
      </c>
      <c r="R473" s="19" t="str">
        <f t="shared" si="96"/>
        <v/>
      </c>
      <c r="S473" s="5">
        <f t="shared" si="103"/>
        <v>45708</v>
      </c>
      <c r="T473" s="4">
        <v>45698</v>
      </c>
      <c r="U473" s="19">
        <f t="shared" si="97"/>
        <v>10</v>
      </c>
      <c r="V473" s="5">
        <f t="shared" si="98"/>
        <v>45747</v>
      </c>
      <c r="W473" s="4">
        <v>45698</v>
      </c>
      <c r="X473" s="19">
        <f t="shared" si="99"/>
        <v>49</v>
      </c>
      <c r="Y473" s="55">
        <f t="shared" si="100"/>
        <v>45772</v>
      </c>
      <c r="Z473" s="4">
        <v>45756</v>
      </c>
      <c r="AA473" s="53">
        <f t="shared" si="101"/>
        <v>16</v>
      </c>
      <c r="AB473" s="55">
        <f>IF(B473&lt;&gt;"", B473, "")</f>
        <v>45777</v>
      </c>
      <c r="AC473" s="53">
        <f>IF(OR(AB473="", Z473=""), "", AB473-Z473)</f>
        <v>21</v>
      </c>
      <c r="AD473" s="45">
        <f>IF(B473&lt;&gt;"", B473, "")</f>
        <v>45777</v>
      </c>
      <c r="AE473" s="4">
        <v>45756</v>
      </c>
      <c r="AF473" s="19">
        <f t="shared" si="102"/>
        <v>21</v>
      </c>
      <c r="AG473" s="72"/>
      <c r="AH473" s="2"/>
      <c r="AI473" s="2"/>
      <c r="AJ473" s="2"/>
      <c r="AK473" s="2"/>
      <c r="AL473" s="2"/>
    </row>
    <row r="474" spans="1:38" hidden="1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17">
        <f t="shared" si="91"/>
        <v>45677</v>
      </c>
      <c r="K474" s="4">
        <v>45705</v>
      </c>
      <c r="L474" s="19">
        <f t="shared" si="92"/>
        <v>-28</v>
      </c>
      <c r="M474" s="5">
        <f t="shared" si="93"/>
        <v>45688</v>
      </c>
      <c r="N474" s="4">
        <v>45705</v>
      </c>
      <c r="O474" s="19">
        <f t="shared" si="94"/>
        <v>-17</v>
      </c>
      <c r="P474" s="5">
        <f t="shared" si="95"/>
        <v>45703</v>
      </c>
      <c r="R474" s="19" t="str">
        <f t="shared" si="96"/>
        <v/>
      </c>
      <c r="S474" s="5">
        <f t="shared" si="103"/>
        <v>45708</v>
      </c>
      <c r="T474" s="4">
        <v>45700</v>
      </c>
      <c r="U474" s="19">
        <f t="shared" si="97"/>
        <v>8</v>
      </c>
      <c r="V474" s="5">
        <f t="shared" si="98"/>
        <v>45747</v>
      </c>
      <c r="W474" s="4">
        <v>45763</v>
      </c>
      <c r="X474" s="19">
        <f t="shared" si="99"/>
        <v>-16</v>
      </c>
      <c r="Y474" s="55">
        <f t="shared" si="100"/>
        <v>45772</v>
      </c>
      <c r="Z474" s="4">
        <v>45783</v>
      </c>
      <c r="AA474" s="53">
        <f t="shared" si="101"/>
        <v>-11</v>
      </c>
      <c r="AB474" s="55">
        <f>IF(B474&lt;&gt;"", B474, "")</f>
        <v>45777</v>
      </c>
      <c r="AC474" s="53">
        <f>IF(OR(AB474="", Z474=""), "", AB474-Z474)</f>
        <v>-6</v>
      </c>
      <c r="AD474" s="45">
        <f>IF(B474&lt;&gt;"", B474, "")</f>
        <v>45777</v>
      </c>
      <c r="AE474" s="4">
        <v>45783</v>
      </c>
      <c r="AF474" s="19">
        <f t="shared" si="102"/>
        <v>-6</v>
      </c>
      <c r="AG474" s="72"/>
      <c r="AH474" s="2"/>
      <c r="AI474" s="2"/>
      <c r="AJ474" s="2"/>
      <c r="AK474" s="2"/>
      <c r="AL474" s="2"/>
    </row>
    <row r="475" spans="1:38" hidden="1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17">
        <f t="shared" si="91"/>
        <v>45677</v>
      </c>
      <c r="K475" s="4">
        <v>45705</v>
      </c>
      <c r="L475" s="19">
        <f t="shared" si="92"/>
        <v>-28</v>
      </c>
      <c r="M475" s="5">
        <f t="shared" si="93"/>
        <v>45688</v>
      </c>
      <c r="N475" s="4">
        <v>45705</v>
      </c>
      <c r="O475" s="19">
        <f t="shared" si="94"/>
        <v>-17</v>
      </c>
      <c r="P475" s="5">
        <f t="shared" si="95"/>
        <v>45703</v>
      </c>
      <c r="R475" s="19" t="str">
        <f t="shared" si="96"/>
        <v/>
      </c>
      <c r="S475" s="5">
        <f t="shared" si="103"/>
        <v>45708</v>
      </c>
      <c r="T475" s="4">
        <v>45700</v>
      </c>
      <c r="U475" s="19">
        <f t="shared" si="97"/>
        <v>8</v>
      </c>
      <c r="V475" s="5">
        <f t="shared" si="98"/>
        <v>45747</v>
      </c>
      <c r="W475" s="4">
        <v>45763</v>
      </c>
      <c r="X475" s="19">
        <f t="shared" si="99"/>
        <v>-16</v>
      </c>
      <c r="Y475" s="55">
        <f t="shared" si="100"/>
        <v>45772</v>
      </c>
      <c r="Z475" s="4">
        <v>45783</v>
      </c>
      <c r="AA475" s="53">
        <f t="shared" si="101"/>
        <v>-11</v>
      </c>
      <c r="AB475" s="55">
        <f>IF(B475&lt;&gt;"", B475, "")</f>
        <v>45777</v>
      </c>
      <c r="AC475" s="53">
        <f>IF(OR(AB475="", Z475=""), "", AB475-Z475)</f>
        <v>-6</v>
      </c>
      <c r="AD475" s="45">
        <f>IF(B475&lt;&gt;"", B475, "")</f>
        <v>45777</v>
      </c>
      <c r="AE475" s="4">
        <v>45783</v>
      </c>
      <c r="AF475" s="19">
        <f t="shared" si="102"/>
        <v>-6</v>
      </c>
      <c r="AG475" s="72"/>
      <c r="AH475" s="2"/>
      <c r="AI475" s="2"/>
      <c r="AJ475" s="2"/>
      <c r="AK475" s="2"/>
      <c r="AL475" s="2"/>
    </row>
    <row r="476" spans="1:38" hidden="1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17">
        <f t="shared" si="91"/>
        <v>45677</v>
      </c>
      <c r="L476" s="19" t="str">
        <f t="shared" si="92"/>
        <v/>
      </c>
      <c r="M476" s="5">
        <f t="shared" si="93"/>
        <v>45688</v>
      </c>
      <c r="N476" s="4">
        <v>45729</v>
      </c>
      <c r="O476" s="19">
        <f t="shared" si="94"/>
        <v>-41</v>
      </c>
      <c r="P476" s="5">
        <f t="shared" si="95"/>
        <v>45703</v>
      </c>
      <c r="Q476" s="4">
        <v>45741</v>
      </c>
      <c r="R476" s="19">
        <f t="shared" si="96"/>
        <v>-38</v>
      </c>
      <c r="S476" s="5">
        <f t="shared" si="103"/>
        <v>45708</v>
      </c>
      <c r="T476" s="4">
        <v>45742</v>
      </c>
      <c r="U476" s="19">
        <f t="shared" si="97"/>
        <v>-34</v>
      </c>
      <c r="V476" s="5">
        <f t="shared" si="98"/>
        <v>45747</v>
      </c>
      <c r="W476" s="4">
        <v>45742</v>
      </c>
      <c r="X476" s="19">
        <f t="shared" si="99"/>
        <v>5</v>
      </c>
      <c r="Y476" s="55">
        <f t="shared" si="100"/>
        <v>45772</v>
      </c>
      <c r="Z476" s="4">
        <v>45762</v>
      </c>
      <c r="AA476" s="53">
        <f t="shared" si="101"/>
        <v>10</v>
      </c>
      <c r="AB476" s="55">
        <f>IF(B476&lt;&gt;"", B476, "")</f>
        <v>45777</v>
      </c>
      <c r="AC476" s="53">
        <f>IF(OR(AB476="", Z476=""), "", AB476-Z476)</f>
        <v>15</v>
      </c>
      <c r="AD476" s="45">
        <f>IF(B476&lt;&gt;"", B476, "")</f>
        <v>45777</v>
      </c>
      <c r="AE476" s="4">
        <v>45762</v>
      </c>
      <c r="AF476" s="19">
        <f t="shared" si="102"/>
        <v>15</v>
      </c>
      <c r="AG476" s="72"/>
      <c r="AH476" s="2"/>
      <c r="AI476" s="2"/>
      <c r="AJ476" s="2"/>
      <c r="AK476" s="2"/>
      <c r="AL476" s="2"/>
    </row>
    <row r="477" spans="1:38" hidden="1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17">
        <f t="shared" si="91"/>
        <v>45677</v>
      </c>
      <c r="L477" s="19" t="str">
        <f t="shared" si="92"/>
        <v/>
      </c>
      <c r="M477" s="5">
        <f t="shared" si="93"/>
        <v>45688</v>
      </c>
      <c r="N477" s="4">
        <v>45729</v>
      </c>
      <c r="O477" s="19">
        <f t="shared" si="94"/>
        <v>-41</v>
      </c>
      <c r="P477" s="5">
        <f t="shared" si="95"/>
        <v>45703</v>
      </c>
      <c r="Q477" s="4">
        <v>45741</v>
      </c>
      <c r="R477" s="19">
        <f t="shared" si="96"/>
        <v>-38</v>
      </c>
      <c r="S477" s="5">
        <f t="shared" si="103"/>
        <v>45708</v>
      </c>
      <c r="T477" s="4">
        <v>45742</v>
      </c>
      <c r="U477" s="19">
        <f t="shared" si="97"/>
        <v>-34</v>
      </c>
      <c r="V477" s="5">
        <f t="shared" si="98"/>
        <v>45747</v>
      </c>
      <c r="W477" s="4">
        <v>45742</v>
      </c>
      <c r="X477" s="19">
        <f t="shared" si="99"/>
        <v>5</v>
      </c>
      <c r="Y477" s="55">
        <f t="shared" si="100"/>
        <v>45772</v>
      </c>
      <c r="Z477" s="4">
        <v>45762</v>
      </c>
      <c r="AA477" s="53">
        <f t="shared" si="101"/>
        <v>10</v>
      </c>
      <c r="AB477" s="55">
        <f>IF(B477&lt;&gt;"", B477, "")</f>
        <v>45777</v>
      </c>
      <c r="AC477" s="53">
        <f>IF(OR(AB477="", Z477=""), "", AB477-Z477)</f>
        <v>15</v>
      </c>
      <c r="AD477" s="45">
        <f>IF(B477&lt;&gt;"", B477, "")</f>
        <v>45777</v>
      </c>
      <c r="AE477" s="4">
        <v>45762</v>
      </c>
      <c r="AF477" s="19">
        <f t="shared" si="102"/>
        <v>15</v>
      </c>
      <c r="AG477" s="72"/>
      <c r="AH477" s="2"/>
      <c r="AI477" s="2"/>
      <c r="AJ477" s="2"/>
      <c r="AK477" s="2"/>
      <c r="AL477" s="2"/>
    </row>
    <row r="478" spans="1:38" hidden="1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17">
        <f t="shared" si="91"/>
        <v>45677</v>
      </c>
      <c r="L478" s="19" t="str">
        <f t="shared" si="92"/>
        <v/>
      </c>
      <c r="M478" s="5">
        <f t="shared" si="93"/>
        <v>45688</v>
      </c>
      <c r="N478" s="4">
        <v>45729</v>
      </c>
      <c r="O478" s="19">
        <f t="shared" si="94"/>
        <v>-41</v>
      </c>
      <c r="P478" s="5">
        <f t="shared" si="95"/>
        <v>45703</v>
      </c>
      <c r="Q478" s="4">
        <v>45741</v>
      </c>
      <c r="R478" s="19">
        <f t="shared" si="96"/>
        <v>-38</v>
      </c>
      <c r="S478" s="5">
        <f t="shared" si="103"/>
        <v>45708</v>
      </c>
      <c r="T478" s="4">
        <v>45742</v>
      </c>
      <c r="U478" s="19">
        <f t="shared" si="97"/>
        <v>-34</v>
      </c>
      <c r="V478" s="5">
        <f t="shared" si="98"/>
        <v>45747</v>
      </c>
      <c r="W478" s="4">
        <v>45742</v>
      </c>
      <c r="X478" s="19">
        <f t="shared" si="99"/>
        <v>5</v>
      </c>
      <c r="Y478" s="55">
        <f t="shared" si="100"/>
        <v>45772</v>
      </c>
      <c r="Z478" s="4">
        <v>45762</v>
      </c>
      <c r="AA478" s="53">
        <f t="shared" si="101"/>
        <v>10</v>
      </c>
      <c r="AB478" s="55">
        <f>IF(B478&lt;&gt;"", B478, "")</f>
        <v>45777</v>
      </c>
      <c r="AC478" s="53">
        <f>IF(OR(AB478="", Z478=""), "", AB478-Z478)</f>
        <v>15</v>
      </c>
      <c r="AD478" s="45">
        <f>IF(B478&lt;&gt;"", B478, "")</f>
        <v>45777</v>
      </c>
      <c r="AE478" s="4">
        <v>45762</v>
      </c>
      <c r="AF478" s="19">
        <f t="shared" si="102"/>
        <v>15</v>
      </c>
      <c r="AG478" s="72"/>
      <c r="AH478" s="2"/>
      <c r="AI478" s="2"/>
      <c r="AJ478" s="2"/>
      <c r="AK478" s="2"/>
      <c r="AL478" s="2"/>
    </row>
    <row r="479" spans="1:38" hidden="1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17">
        <f t="shared" si="91"/>
        <v>45677</v>
      </c>
      <c r="L479" s="19" t="str">
        <f t="shared" si="92"/>
        <v/>
      </c>
      <c r="M479" s="5">
        <f t="shared" si="93"/>
        <v>45688</v>
      </c>
      <c r="N479" s="4">
        <v>45729</v>
      </c>
      <c r="O479" s="19">
        <f t="shared" si="94"/>
        <v>-41</v>
      </c>
      <c r="P479" s="5">
        <f t="shared" si="95"/>
        <v>45703</v>
      </c>
      <c r="Q479" s="4">
        <v>45741</v>
      </c>
      <c r="R479" s="19">
        <f t="shared" si="96"/>
        <v>-38</v>
      </c>
      <c r="S479" s="5">
        <f t="shared" si="103"/>
        <v>45708</v>
      </c>
      <c r="T479" s="4">
        <v>45742</v>
      </c>
      <c r="U479" s="19">
        <f t="shared" si="97"/>
        <v>-34</v>
      </c>
      <c r="V479" s="5">
        <f t="shared" si="98"/>
        <v>45747</v>
      </c>
      <c r="W479" s="4">
        <v>45742</v>
      </c>
      <c r="X479" s="19">
        <f t="shared" si="99"/>
        <v>5</v>
      </c>
      <c r="Y479" s="55">
        <f t="shared" si="100"/>
        <v>45772</v>
      </c>
      <c r="Z479" s="4">
        <v>45762</v>
      </c>
      <c r="AA479" s="53">
        <f t="shared" si="101"/>
        <v>10</v>
      </c>
      <c r="AB479" s="55">
        <f>IF(B479&lt;&gt;"", B479, "")</f>
        <v>45777</v>
      </c>
      <c r="AC479" s="53">
        <f>IF(OR(AB479="", Z479=""), "", AB479-Z479)</f>
        <v>15</v>
      </c>
      <c r="AD479" s="45">
        <f>IF(B479&lt;&gt;"", B479, "")</f>
        <v>45777</v>
      </c>
      <c r="AE479" s="4">
        <v>45762</v>
      </c>
      <c r="AF479" s="19">
        <f t="shared" si="102"/>
        <v>15</v>
      </c>
      <c r="AG479" s="72"/>
      <c r="AH479" s="2"/>
      <c r="AI479" s="2"/>
      <c r="AJ479" s="2"/>
      <c r="AK479" s="2"/>
      <c r="AL479" s="2"/>
    </row>
    <row r="480" spans="1:38" hidden="1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17">
        <f t="shared" si="91"/>
        <v>45678</v>
      </c>
      <c r="L480" s="19" t="str">
        <f t="shared" si="92"/>
        <v/>
      </c>
      <c r="M480" s="5">
        <f t="shared" si="93"/>
        <v>45689</v>
      </c>
      <c r="N480" s="4">
        <v>45770</v>
      </c>
      <c r="O480" s="19">
        <f t="shared" si="94"/>
        <v>-81</v>
      </c>
      <c r="P480" s="5">
        <f t="shared" si="95"/>
        <v>45704</v>
      </c>
      <c r="Q480" s="4">
        <v>45777</v>
      </c>
      <c r="R480" s="19">
        <f t="shared" si="96"/>
        <v>-73</v>
      </c>
      <c r="S480" s="5">
        <f t="shared" si="103"/>
        <v>45709</v>
      </c>
      <c r="T480" s="4">
        <v>45778</v>
      </c>
      <c r="U480" s="19">
        <f t="shared" si="97"/>
        <v>-69</v>
      </c>
      <c r="V480" s="5">
        <f t="shared" si="98"/>
        <v>45748</v>
      </c>
      <c r="W480" s="4">
        <v>45778</v>
      </c>
      <c r="X480" s="19">
        <f t="shared" si="99"/>
        <v>-30</v>
      </c>
      <c r="Y480" s="55">
        <f t="shared" si="100"/>
        <v>45773</v>
      </c>
      <c r="Z480" s="4">
        <v>45793</v>
      </c>
      <c r="AA480" s="53">
        <f t="shared" si="101"/>
        <v>-20</v>
      </c>
      <c r="AB480" s="55">
        <f>IF(B480&lt;&gt;"", B480, "")</f>
        <v>45778</v>
      </c>
      <c r="AC480" s="53">
        <f>IF(OR(AB480="", Z480=""), "", AB480-Z480)</f>
        <v>-15</v>
      </c>
      <c r="AD480" s="45">
        <f>IF(B480&lt;&gt;"", B480, "")</f>
        <v>45778</v>
      </c>
      <c r="AE480" s="4">
        <v>45793</v>
      </c>
      <c r="AF480" s="19">
        <f t="shared" si="102"/>
        <v>-15</v>
      </c>
      <c r="AG480" s="72"/>
      <c r="AH480" s="2"/>
      <c r="AI480" s="2"/>
      <c r="AJ480" s="2"/>
      <c r="AK480" s="2"/>
      <c r="AL480" s="2"/>
    </row>
    <row r="481" spans="1:38" hidden="1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17">
        <f t="shared" si="91"/>
        <v>45678</v>
      </c>
      <c r="L481" s="19" t="str">
        <f t="shared" si="92"/>
        <v/>
      </c>
      <c r="M481" s="5">
        <f t="shared" si="93"/>
        <v>45689</v>
      </c>
      <c r="N481" s="4">
        <v>45770</v>
      </c>
      <c r="O481" s="19">
        <f t="shared" si="94"/>
        <v>-81</v>
      </c>
      <c r="P481" s="5">
        <f t="shared" si="95"/>
        <v>45704</v>
      </c>
      <c r="Q481" s="4">
        <v>45777</v>
      </c>
      <c r="R481" s="19">
        <f t="shared" si="96"/>
        <v>-73</v>
      </c>
      <c r="S481" s="5">
        <f t="shared" si="103"/>
        <v>45709</v>
      </c>
      <c r="T481" s="4">
        <v>45778</v>
      </c>
      <c r="U481" s="19">
        <f t="shared" si="97"/>
        <v>-69</v>
      </c>
      <c r="V481" s="5">
        <f t="shared" si="98"/>
        <v>45748</v>
      </c>
      <c r="W481" s="4">
        <v>45778</v>
      </c>
      <c r="X481" s="19">
        <f t="shared" si="99"/>
        <v>-30</v>
      </c>
      <c r="Y481" s="55">
        <f t="shared" si="100"/>
        <v>45773</v>
      </c>
      <c r="Z481" s="4">
        <v>45793</v>
      </c>
      <c r="AA481" s="53">
        <f t="shared" si="101"/>
        <v>-20</v>
      </c>
      <c r="AB481" s="55">
        <f>IF(B481&lt;&gt;"", B481, "")</f>
        <v>45778</v>
      </c>
      <c r="AC481" s="53">
        <f>IF(OR(AB481="", Z481=""), "", AB481-Z481)</f>
        <v>-15</v>
      </c>
      <c r="AD481" s="45">
        <f>IF(B481&lt;&gt;"", B481, "")</f>
        <v>45778</v>
      </c>
      <c r="AE481" s="4">
        <v>45793</v>
      </c>
      <c r="AF481" s="19">
        <f t="shared" si="102"/>
        <v>-15</v>
      </c>
      <c r="AG481" s="72"/>
      <c r="AH481" s="2"/>
      <c r="AI481" s="2"/>
      <c r="AJ481" s="2"/>
      <c r="AK481" s="2"/>
      <c r="AL481" s="2"/>
    </row>
    <row r="482" spans="1:38" hidden="1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17">
        <f t="shared" si="91"/>
        <v>45678</v>
      </c>
      <c r="L482" s="19" t="str">
        <f t="shared" si="92"/>
        <v/>
      </c>
      <c r="M482" s="5">
        <f t="shared" si="93"/>
        <v>45689</v>
      </c>
      <c r="N482" s="4">
        <v>45770</v>
      </c>
      <c r="O482" s="19">
        <f t="shared" si="94"/>
        <v>-81</v>
      </c>
      <c r="P482" s="5">
        <f t="shared" si="95"/>
        <v>45704</v>
      </c>
      <c r="Q482" s="4">
        <v>45777</v>
      </c>
      <c r="R482" s="19">
        <f t="shared" si="96"/>
        <v>-73</v>
      </c>
      <c r="S482" s="5">
        <f t="shared" si="103"/>
        <v>45709</v>
      </c>
      <c r="T482" s="4">
        <v>45778</v>
      </c>
      <c r="U482" s="19">
        <f t="shared" si="97"/>
        <v>-69</v>
      </c>
      <c r="V482" s="5">
        <f t="shared" si="98"/>
        <v>45748</v>
      </c>
      <c r="W482" s="4">
        <v>45778</v>
      </c>
      <c r="X482" s="19">
        <f t="shared" si="99"/>
        <v>-30</v>
      </c>
      <c r="Y482" s="55">
        <f t="shared" si="100"/>
        <v>45773</v>
      </c>
      <c r="Z482" s="4">
        <v>45793</v>
      </c>
      <c r="AA482" s="53">
        <f t="shared" si="101"/>
        <v>-20</v>
      </c>
      <c r="AB482" s="55">
        <f>IF(B482&lt;&gt;"", B482, "")</f>
        <v>45778</v>
      </c>
      <c r="AC482" s="53">
        <f>IF(OR(AB482="", Z482=""), "", AB482-Z482)</f>
        <v>-15</v>
      </c>
      <c r="AD482" s="45">
        <f>IF(B482&lt;&gt;"", B482, "")</f>
        <v>45778</v>
      </c>
      <c r="AE482" s="4">
        <v>45793</v>
      </c>
      <c r="AF482" s="19">
        <f t="shared" si="102"/>
        <v>-15</v>
      </c>
      <c r="AG482" s="72"/>
      <c r="AH482" s="2"/>
      <c r="AI482" s="2"/>
      <c r="AJ482" s="2"/>
      <c r="AK482" s="2"/>
      <c r="AL482" s="2"/>
    </row>
    <row r="483" spans="1:38" hidden="1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17">
        <f t="shared" si="91"/>
        <v>45678</v>
      </c>
      <c r="L483" s="19" t="str">
        <f t="shared" si="92"/>
        <v/>
      </c>
      <c r="M483" s="5">
        <f t="shared" si="93"/>
        <v>45689</v>
      </c>
      <c r="O483" s="19" t="str">
        <f t="shared" si="94"/>
        <v/>
      </c>
      <c r="P483" s="5">
        <f t="shared" si="95"/>
        <v>45704</v>
      </c>
      <c r="R483" s="19" t="str">
        <f t="shared" si="96"/>
        <v/>
      </c>
      <c r="S483" s="5">
        <f t="shared" si="103"/>
        <v>45709</v>
      </c>
      <c r="U483" s="19" t="str">
        <f t="shared" si="97"/>
        <v/>
      </c>
      <c r="V483" s="5">
        <f t="shared" si="98"/>
        <v>45748</v>
      </c>
      <c r="W483" s="4">
        <v>45758</v>
      </c>
      <c r="X483" s="19">
        <f t="shared" si="99"/>
        <v>-10</v>
      </c>
      <c r="Y483" s="55">
        <f t="shared" si="100"/>
        <v>45773</v>
      </c>
      <c r="Z483" s="4">
        <v>45781</v>
      </c>
      <c r="AA483" s="53">
        <f t="shared" si="101"/>
        <v>-8</v>
      </c>
      <c r="AB483" s="55">
        <f>IF(B483&lt;&gt;"", B483, "")</f>
        <v>45778</v>
      </c>
      <c r="AC483" s="53">
        <f>IF(OR(AB483="", Z483=""), "", AB483-Z483)</f>
        <v>-3</v>
      </c>
      <c r="AD483" s="45">
        <f>IF(B483&lt;&gt;"", B483, "")</f>
        <v>45778</v>
      </c>
      <c r="AE483" s="4">
        <v>45781</v>
      </c>
      <c r="AF483" s="19">
        <f t="shared" si="102"/>
        <v>-3</v>
      </c>
      <c r="AG483" s="72"/>
      <c r="AH483" s="2"/>
      <c r="AI483" s="2"/>
      <c r="AJ483" s="2"/>
      <c r="AK483" s="2"/>
      <c r="AL483" s="2"/>
    </row>
    <row r="484" spans="1:38" hidden="1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17">
        <f t="shared" si="91"/>
        <v>45680</v>
      </c>
      <c r="K484" s="4">
        <v>45705</v>
      </c>
      <c r="L484" s="19">
        <f t="shared" si="92"/>
        <v>-25</v>
      </c>
      <c r="M484" s="5">
        <f t="shared" si="93"/>
        <v>45691</v>
      </c>
      <c r="O484" s="19" t="str">
        <f t="shared" si="94"/>
        <v/>
      </c>
      <c r="P484" s="5">
        <f t="shared" si="95"/>
        <v>45706</v>
      </c>
      <c r="R484" s="19" t="str">
        <f t="shared" si="96"/>
        <v/>
      </c>
      <c r="S484" s="5">
        <f t="shared" si="103"/>
        <v>45711</v>
      </c>
      <c r="T484" s="4">
        <v>45720</v>
      </c>
      <c r="U484" s="19">
        <f t="shared" si="97"/>
        <v>-9</v>
      </c>
      <c r="V484" s="5">
        <f t="shared" si="98"/>
        <v>45750</v>
      </c>
      <c r="W484" s="4">
        <v>45754</v>
      </c>
      <c r="X484" s="19">
        <f t="shared" si="99"/>
        <v>-4</v>
      </c>
      <c r="Y484" s="55">
        <f t="shared" si="100"/>
        <v>45775</v>
      </c>
      <c r="Z484" s="4">
        <v>45762</v>
      </c>
      <c r="AA484" s="53">
        <f t="shared" si="101"/>
        <v>13</v>
      </c>
      <c r="AB484" s="55">
        <f>IF(B484&lt;&gt;"", B484, "")</f>
        <v>45780</v>
      </c>
      <c r="AC484" s="53">
        <f>IF(OR(AB484="", Z484=""), "", AB484-Z484)</f>
        <v>18</v>
      </c>
      <c r="AD484" s="45">
        <f>IF(B484&lt;&gt;"", B484, "")</f>
        <v>45780</v>
      </c>
      <c r="AE484" s="4">
        <v>45762</v>
      </c>
      <c r="AF484" s="19">
        <f t="shared" si="102"/>
        <v>18</v>
      </c>
      <c r="AG484" s="72"/>
      <c r="AH484" s="2"/>
      <c r="AI484" s="2"/>
      <c r="AJ484" s="2"/>
      <c r="AK484" s="2"/>
      <c r="AL484" s="2"/>
    </row>
    <row r="485" spans="1:38" hidden="1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17">
        <f t="shared" si="91"/>
        <v>45680</v>
      </c>
      <c r="L485" s="19" t="str">
        <f t="shared" si="92"/>
        <v/>
      </c>
      <c r="M485" s="5">
        <f t="shared" si="93"/>
        <v>45691</v>
      </c>
      <c r="O485" s="19" t="str">
        <f t="shared" si="94"/>
        <v/>
      </c>
      <c r="P485" s="5">
        <f t="shared" si="95"/>
        <v>45706</v>
      </c>
      <c r="R485" s="19" t="str">
        <f t="shared" si="96"/>
        <v/>
      </c>
      <c r="S485" s="5">
        <f t="shared" si="103"/>
        <v>45711</v>
      </c>
      <c r="U485" s="19" t="str">
        <f t="shared" si="97"/>
        <v/>
      </c>
      <c r="V485" s="5">
        <f t="shared" si="98"/>
        <v>45750</v>
      </c>
      <c r="W485" s="4">
        <v>45758</v>
      </c>
      <c r="X485" s="19">
        <f t="shared" si="99"/>
        <v>-8</v>
      </c>
      <c r="Y485" s="55">
        <f t="shared" si="100"/>
        <v>45775</v>
      </c>
      <c r="Z485" s="4">
        <v>45779</v>
      </c>
      <c r="AA485" s="53">
        <f t="shared" si="101"/>
        <v>-4</v>
      </c>
      <c r="AB485" s="55">
        <f>IF(B485&lt;&gt;"", B485, "")</f>
        <v>45780</v>
      </c>
      <c r="AC485" s="53">
        <f>IF(OR(AB485="", Z485=""), "", AB485-Z485)</f>
        <v>1</v>
      </c>
      <c r="AD485" s="45">
        <f>IF(B485&lt;&gt;"", B485, "")</f>
        <v>45780</v>
      </c>
      <c r="AE485" s="4">
        <v>45779</v>
      </c>
      <c r="AF485" s="19">
        <f t="shared" si="102"/>
        <v>1</v>
      </c>
      <c r="AG485" s="72"/>
      <c r="AH485" s="2"/>
      <c r="AI485" s="2"/>
      <c r="AJ485" s="2"/>
      <c r="AK485" s="2"/>
      <c r="AL485" s="2"/>
    </row>
    <row r="486" spans="1:38" hidden="1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17">
        <f t="shared" si="91"/>
        <v>45680</v>
      </c>
      <c r="L486" s="19" t="str">
        <f t="shared" si="92"/>
        <v/>
      </c>
      <c r="M486" s="5">
        <f t="shared" si="93"/>
        <v>45691</v>
      </c>
      <c r="O486" s="19" t="str">
        <f t="shared" si="94"/>
        <v/>
      </c>
      <c r="P486" s="5">
        <f t="shared" si="95"/>
        <v>45706</v>
      </c>
      <c r="R486" s="19" t="str">
        <f t="shared" si="96"/>
        <v/>
      </c>
      <c r="S486" s="5">
        <f t="shared" si="103"/>
        <v>45711</v>
      </c>
      <c r="U486" s="19" t="str">
        <f t="shared" si="97"/>
        <v/>
      </c>
      <c r="V486" s="5">
        <f t="shared" si="98"/>
        <v>45750</v>
      </c>
      <c r="W486" s="4">
        <v>45758</v>
      </c>
      <c r="X486" s="19">
        <f t="shared" si="99"/>
        <v>-8</v>
      </c>
      <c r="Y486" s="55">
        <f t="shared" si="100"/>
        <v>45775</v>
      </c>
      <c r="Z486" s="4">
        <v>45779</v>
      </c>
      <c r="AA486" s="53">
        <f t="shared" si="101"/>
        <v>-4</v>
      </c>
      <c r="AB486" s="55">
        <f>IF(B486&lt;&gt;"", B486, "")</f>
        <v>45780</v>
      </c>
      <c r="AC486" s="53">
        <f>IF(OR(AB486="", Z486=""), "", AB486-Z486)</f>
        <v>1</v>
      </c>
      <c r="AD486" s="45">
        <f>IF(B486&lt;&gt;"", B486, "")</f>
        <v>45780</v>
      </c>
      <c r="AE486" s="4">
        <v>45779</v>
      </c>
      <c r="AF486" s="19">
        <f t="shared" si="102"/>
        <v>1</v>
      </c>
      <c r="AG486" s="72"/>
      <c r="AH486" s="2"/>
      <c r="AI486" s="2"/>
      <c r="AJ486" s="2"/>
      <c r="AK486" s="2"/>
      <c r="AL486" s="2"/>
    </row>
    <row r="487" spans="1:38" hidden="1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17">
        <f t="shared" si="91"/>
        <v>45680</v>
      </c>
      <c r="K487" s="4">
        <v>45692</v>
      </c>
      <c r="L487" s="19">
        <f t="shared" si="92"/>
        <v>-12</v>
      </c>
      <c r="M487" s="5">
        <f t="shared" si="93"/>
        <v>45691</v>
      </c>
      <c r="N487" s="4">
        <v>45719</v>
      </c>
      <c r="O487" s="19">
        <f t="shared" si="94"/>
        <v>-28</v>
      </c>
      <c r="P487" s="5">
        <f t="shared" si="95"/>
        <v>45706</v>
      </c>
      <c r="R487" s="19" t="str">
        <f t="shared" si="96"/>
        <v/>
      </c>
      <c r="S487" s="5">
        <f t="shared" si="103"/>
        <v>45711</v>
      </c>
      <c r="T487" s="4">
        <v>45701</v>
      </c>
      <c r="U487" s="19">
        <f t="shared" si="97"/>
        <v>10</v>
      </c>
      <c r="V487" s="5">
        <f t="shared" si="98"/>
        <v>45750</v>
      </c>
      <c r="W487" s="4">
        <v>45762</v>
      </c>
      <c r="X487" s="19">
        <f t="shared" si="99"/>
        <v>-12</v>
      </c>
      <c r="Y487" s="55">
        <f t="shared" si="100"/>
        <v>45775</v>
      </c>
      <c r="Z487" s="4">
        <v>45789</v>
      </c>
      <c r="AA487" s="53">
        <f t="shared" si="101"/>
        <v>-14</v>
      </c>
      <c r="AB487" s="55">
        <f>IF(B487&lt;&gt;"", B487, "")</f>
        <v>45780</v>
      </c>
      <c r="AC487" s="53">
        <f>IF(OR(AB487="", Z487=""), "", AB487-Z487)</f>
        <v>-9</v>
      </c>
      <c r="AD487" s="45">
        <f>IF(B487&lt;&gt;"", B487, "")</f>
        <v>45780</v>
      </c>
      <c r="AE487" s="4">
        <v>45789</v>
      </c>
      <c r="AF487" s="19">
        <f t="shared" si="102"/>
        <v>-9</v>
      </c>
      <c r="AG487" s="72"/>
      <c r="AH487" s="2"/>
      <c r="AI487" s="2"/>
      <c r="AJ487" s="2"/>
      <c r="AK487" s="2"/>
      <c r="AL487" s="2"/>
    </row>
    <row r="488" spans="1:38" hidden="1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17">
        <f t="shared" si="91"/>
        <v>45680</v>
      </c>
      <c r="K488" s="4">
        <v>45705</v>
      </c>
      <c r="L488" s="19">
        <f t="shared" si="92"/>
        <v>-25</v>
      </c>
      <c r="M488" s="5">
        <f t="shared" si="93"/>
        <v>45691</v>
      </c>
      <c r="O488" s="19" t="str">
        <f t="shared" si="94"/>
        <v/>
      </c>
      <c r="P488" s="5">
        <f t="shared" si="95"/>
        <v>45706</v>
      </c>
      <c r="R488" s="19" t="str">
        <f t="shared" si="96"/>
        <v/>
      </c>
      <c r="S488" s="5">
        <f t="shared" si="103"/>
        <v>45711</v>
      </c>
      <c r="T488" s="4">
        <v>45728</v>
      </c>
      <c r="U488" s="19">
        <f t="shared" si="97"/>
        <v>-17</v>
      </c>
      <c r="V488" s="5">
        <f t="shared" si="98"/>
        <v>45750</v>
      </c>
      <c r="W488" s="4">
        <v>45750</v>
      </c>
      <c r="X488" s="19">
        <f t="shared" si="99"/>
        <v>0</v>
      </c>
      <c r="Y488" s="55">
        <f t="shared" si="100"/>
        <v>45775</v>
      </c>
      <c r="Z488" s="4">
        <v>45769</v>
      </c>
      <c r="AA488" s="53">
        <f t="shared" si="101"/>
        <v>6</v>
      </c>
      <c r="AB488" s="55">
        <f>IF(B488&lt;&gt;"", B488, "")</f>
        <v>45780</v>
      </c>
      <c r="AC488" s="53">
        <f>IF(OR(AB488="", Z488=""), "", AB488-Z488)</f>
        <v>11</v>
      </c>
      <c r="AD488" s="45">
        <f>IF(B488&lt;&gt;"", B488, "")</f>
        <v>45780</v>
      </c>
      <c r="AE488" s="4">
        <v>45769</v>
      </c>
      <c r="AF488" s="19">
        <f t="shared" si="102"/>
        <v>11</v>
      </c>
      <c r="AG488" s="72"/>
      <c r="AH488" s="2"/>
      <c r="AI488" s="2"/>
      <c r="AJ488" s="2"/>
      <c r="AK488" s="2"/>
      <c r="AL488" s="2"/>
    </row>
    <row r="489" spans="1:38" hidden="1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17">
        <f t="shared" si="91"/>
        <v>45681</v>
      </c>
      <c r="L489" s="19" t="str">
        <f t="shared" si="92"/>
        <v/>
      </c>
      <c r="M489" s="5">
        <f t="shared" si="93"/>
        <v>45692</v>
      </c>
      <c r="O489" s="19" t="str">
        <f t="shared" si="94"/>
        <v/>
      </c>
      <c r="P489" s="5">
        <f t="shared" si="95"/>
        <v>45707</v>
      </c>
      <c r="R489" s="19" t="str">
        <f t="shared" si="96"/>
        <v/>
      </c>
      <c r="S489" s="5">
        <f t="shared" si="103"/>
        <v>45712</v>
      </c>
      <c r="U489" s="19" t="str">
        <f t="shared" si="97"/>
        <v/>
      </c>
      <c r="V489" s="5">
        <f t="shared" si="98"/>
        <v>45751</v>
      </c>
      <c r="W489" s="4">
        <v>45758</v>
      </c>
      <c r="X489" s="19">
        <f t="shared" si="99"/>
        <v>-7</v>
      </c>
      <c r="Y489" s="55">
        <f t="shared" si="100"/>
        <v>45776</v>
      </c>
      <c r="Z489" s="4">
        <v>45777</v>
      </c>
      <c r="AA489" s="53">
        <f t="shared" si="101"/>
        <v>-1</v>
      </c>
      <c r="AB489" s="55">
        <f>IF(B489&lt;&gt;"", B489, "")</f>
        <v>45781</v>
      </c>
      <c r="AC489" s="53">
        <f>IF(OR(AB489="", Z489=""), "", AB489-Z489)</f>
        <v>4</v>
      </c>
      <c r="AD489" s="45">
        <f>IF(B489&lt;&gt;"", B489, "")</f>
        <v>45781</v>
      </c>
      <c r="AE489" s="4">
        <v>45777</v>
      </c>
      <c r="AF489" s="19">
        <f t="shared" si="102"/>
        <v>4</v>
      </c>
      <c r="AG489" s="72"/>
      <c r="AH489" s="2"/>
      <c r="AI489" s="2"/>
      <c r="AJ489" s="2"/>
      <c r="AK489" s="2"/>
      <c r="AL489" s="2"/>
    </row>
    <row r="490" spans="1:38" hidden="1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17">
        <f t="shared" si="91"/>
        <v>45681</v>
      </c>
      <c r="L490" s="19" t="str">
        <f t="shared" si="92"/>
        <v/>
      </c>
      <c r="M490" s="5">
        <f t="shared" si="93"/>
        <v>45692</v>
      </c>
      <c r="O490" s="19" t="str">
        <f t="shared" si="94"/>
        <v/>
      </c>
      <c r="P490" s="5">
        <f t="shared" si="95"/>
        <v>45707</v>
      </c>
      <c r="R490" s="19" t="str">
        <f t="shared" si="96"/>
        <v/>
      </c>
      <c r="S490" s="5">
        <f t="shared" si="103"/>
        <v>45712</v>
      </c>
      <c r="T490" s="4">
        <v>45755</v>
      </c>
      <c r="U490" s="19">
        <f t="shared" si="97"/>
        <v>-43</v>
      </c>
      <c r="V490" s="5">
        <f t="shared" si="98"/>
        <v>45751</v>
      </c>
      <c r="W490" s="4">
        <v>45755</v>
      </c>
      <c r="X490" s="19">
        <f t="shared" si="99"/>
        <v>-4</v>
      </c>
      <c r="Y490" s="55">
        <f t="shared" si="100"/>
        <v>45776</v>
      </c>
      <c r="Z490" s="4">
        <v>45770</v>
      </c>
      <c r="AA490" s="53">
        <f t="shared" si="101"/>
        <v>6</v>
      </c>
      <c r="AB490" s="55">
        <f>IF(B490&lt;&gt;"", B490, "")</f>
        <v>45781</v>
      </c>
      <c r="AC490" s="53">
        <f>IF(OR(AB490="", Z490=""), "", AB490-Z490)</f>
        <v>11</v>
      </c>
      <c r="AD490" s="45">
        <f>IF(B490&lt;&gt;"", B490, "")</f>
        <v>45781</v>
      </c>
      <c r="AE490" s="4">
        <v>45770</v>
      </c>
      <c r="AF490" s="19">
        <f t="shared" si="102"/>
        <v>11</v>
      </c>
      <c r="AG490" s="72"/>
      <c r="AH490" s="2"/>
      <c r="AI490" s="2"/>
      <c r="AJ490" s="2"/>
      <c r="AK490" s="2"/>
      <c r="AL490" s="2"/>
    </row>
    <row r="491" spans="1:38" hidden="1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17">
        <f t="shared" si="91"/>
        <v>45681</v>
      </c>
      <c r="L491" s="19" t="str">
        <f t="shared" si="92"/>
        <v/>
      </c>
      <c r="M491" s="5">
        <f t="shared" si="93"/>
        <v>45692</v>
      </c>
      <c r="O491" s="19" t="str">
        <f t="shared" si="94"/>
        <v/>
      </c>
      <c r="P491" s="5">
        <f t="shared" si="95"/>
        <v>45707</v>
      </c>
      <c r="R491" s="19" t="str">
        <f t="shared" si="96"/>
        <v/>
      </c>
      <c r="S491" s="5">
        <f t="shared" si="103"/>
        <v>45712</v>
      </c>
      <c r="T491" s="4">
        <v>45701</v>
      </c>
      <c r="U491" s="19">
        <f t="shared" si="97"/>
        <v>11</v>
      </c>
      <c r="V491" s="5">
        <f t="shared" si="98"/>
        <v>45751</v>
      </c>
      <c r="W491" s="4">
        <v>45755</v>
      </c>
      <c r="X491" s="19">
        <f t="shared" si="99"/>
        <v>-4</v>
      </c>
      <c r="Y491" s="55">
        <f t="shared" si="100"/>
        <v>45776</v>
      </c>
      <c r="Z491" s="4">
        <v>45770</v>
      </c>
      <c r="AA491" s="53">
        <f t="shared" si="101"/>
        <v>6</v>
      </c>
      <c r="AB491" s="55">
        <f>IF(B491&lt;&gt;"", B491, "")</f>
        <v>45781</v>
      </c>
      <c r="AC491" s="53">
        <f>IF(OR(AB491="", Z491=""), "", AB491-Z491)</f>
        <v>11</v>
      </c>
      <c r="AD491" s="45">
        <f>IF(B491&lt;&gt;"", B491, "")</f>
        <v>45781</v>
      </c>
      <c r="AE491" s="4">
        <v>45770</v>
      </c>
      <c r="AF491" s="19">
        <f t="shared" si="102"/>
        <v>11</v>
      </c>
      <c r="AG491" s="72"/>
      <c r="AH491" s="2"/>
      <c r="AI491" s="2"/>
      <c r="AJ491" s="2"/>
      <c r="AK491" s="2"/>
      <c r="AL491" s="2"/>
    </row>
    <row r="492" spans="1:38" hidden="1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17">
        <f t="shared" si="91"/>
        <v>45681</v>
      </c>
      <c r="L492" s="19" t="str">
        <f t="shared" si="92"/>
        <v/>
      </c>
      <c r="M492" s="5">
        <f t="shared" si="93"/>
        <v>45692</v>
      </c>
      <c r="O492" s="19" t="str">
        <f t="shared" si="94"/>
        <v/>
      </c>
      <c r="P492" s="5">
        <f t="shared" si="95"/>
        <v>45707</v>
      </c>
      <c r="R492" s="19" t="str">
        <f t="shared" si="96"/>
        <v/>
      </c>
      <c r="S492" s="5">
        <f t="shared" si="103"/>
        <v>45712</v>
      </c>
      <c r="T492" s="4">
        <v>45701</v>
      </c>
      <c r="U492" s="19">
        <f t="shared" si="97"/>
        <v>11</v>
      </c>
      <c r="V492" s="5">
        <f t="shared" si="98"/>
        <v>45751</v>
      </c>
      <c r="W492" s="4">
        <v>45755</v>
      </c>
      <c r="X492" s="19">
        <f t="shared" si="99"/>
        <v>-4</v>
      </c>
      <c r="Y492" s="55">
        <f t="shared" si="100"/>
        <v>45776</v>
      </c>
      <c r="Z492" s="4">
        <v>45779</v>
      </c>
      <c r="AA492" s="53">
        <f t="shared" si="101"/>
        <v>-3</v>
      </c>
      <c r="AB492" s="55">
        <f>IF(B492&lt;&gt;"", B492, "")</f>
        <v>45781</v>
      </c>
      <c r="AC492" s="53">
        <f>IF(OR(AB492="", Z492=""), "", AB492-Z492)</f>
        <v>2</v>
      </c>
      <c r="AD492" s="45">
        <f>IF(B492&lt;&gt;"", B492, "")</f>
        <v>45781</v>
      </c>
      <c r="AE492" s="4">
        <v>45779</v>
      </c>
      <c r="AF492" s="19">
        <f t="shared" si="102"/>
        <v>2</v>
      </c>
      <c r="AG492" s="72"/>
      <c r="AH492" s="2"/>
      <c r="AI492" s="2"/>
      <c r="AJ492" s="2"/>
      <c r="AK492" s="2"/>
      <c r="AL492" s="2"/>
    </row>
    <row r="493" spans="1:38" hidden="1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17">
        <f t="shared" si="91"/>
        <v>45681</v>
      </c>
      <c r="K493" s="4">
        <v>45692</v>
      </c>
      <c r="L493" s="19">
        <f t="shared" si="92"/>
        <v>-11</v>
      </c>
      <c r="M493" s="5">
        <f t="shared" si="93"/>
        <v>45692</v>
      </c>
      <c r="N493" s="4">
        <v>45645</v>
      </c>
      <c r="O493" s="19">
        <f t="shared" si="94"/>
        <v>47</v>
      </c>
      <c r="P493" s="5">
        <f t="shared" si="95"/>
        <v>45707</v>
      </c>
      <c r="R493" s="19" t="str">
        <f t="shared" si="96"/>
        <v/>
      </c>
      <c r="S493" s="5">
        <f t="shared" si="103"/>
        <v>45712</v>
      </c>
      <c r="T493" s="4">
        <v>45645</v>
      </c>
      <c r="U493" s="19">
        <f t="shared" si="97"/>
        <v>67</v>
      </c>
      <c r="V493" s="5">
        <f t="shared" si="98"/>
        <v>45751</v>
      </c>
      <c r="W493" s="4">
        <v>45702</v>
      </c>
      <c r="X493" s="19">
        <f t="shared" si="99"/>
        <v>49</v>
      </c>
      <c r="Y493" s="55">
        <f t="shared" si="100"/>
        <v>45776</v>
      </c>
      <c r="Z493" s="4">
        <v>45721</v>
      </c>
      <c r="AA493" s="53">
        <f t="shared" si="101"/>
        <v>55</v>
      </c>
      <c r="AB493" s="55">
        <f>IF(B493&lt;&gt;"", B493, "")</f>
        <v>45781</v>
      </c>
      <c r="AC493" s="53">
        <f>IF(OR(AB493="", Z493=""), "", AB493-Z493)</f>
        <v>60</v>
      </c>
      <c r="AD493" s="45">
        <f>IF(B493&lt;&gt;"", B493, "")</f>
        <v>45781</v>
      </c>
      <c r="AE493" s="4">
        <v>45721</v>
      </c>
      <c r="AF493" s="19">
        <f t="shared" si="102"/>
        <v>60</v>
      </c>
      <c r="AG493" s="72"/>
      <c r="AH493" s="2"/>
      <c r="AI493" s="2"/>
      <c r="AJ493" s="2"/>
      <c r="AK493" s="2"/>
      <c r="AL493" s="2"/>
    </row>
    <row r="494" spans="1:38" hidden="1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17">
        <f t="shared" si="91"/>
        <v>45682</v>
      </c>
      <c r="L494" s="19" t="str">
        <f t="shared" si="92"/>
        <v/>
      </c>
      <c r="M494" s="5">
        <f t="shared" si="93"/>
        <v>45693</v>
      </c>
      <c r="O494" s="19" t="str">
        <f t="shared" si="94"/>
        <v/>
      </c>
      <c r="P494" s="5">
        <f t="shared" si="95"/>
        <v>45708</v>
      </c>
      <c r="R494" s="19" t="str">
        <f t="shared" si="96"/>
        <v/>
      </c>
      <c r="S494" s="5">
        <f t="shared" si="103"/>
        <v>45713</v>
      </c>
      <c r="T494" s="4">
        <v>45755</v>
      </c>
      <c r="U494" s="19">
        <f t="shared" si="97"/>
        <v>-42</v>
      </c>
      <c r="V494" s="5">
        <f t="shared" si="98"/>
        <v>45752</v>
      </c>
      <c r="W494" s="4">
        <v>45755</v>
      </c>
      <c r="X494" s="19">
        <f t="shared" si="99"/>
        <v>-3</v>
      </c>
      <c r="Y494" s="55">
        <f t="shared" si="100"/>
        <v>45777</v>
      </c>
      <c r="Z494" s="4">
        <v>45770</v>
      </c>
      <c r="AA494" s="53">
        <f t="shared" si="101"/>
        <v>7</v>
      </c>
      <c r="AB494" s="55">
        <f>IF(B494&lt;&gt;"", B494, "")</f>
        <v>45782</v>
      </c>
      <c r="AC494" s="53">
        <f>IF(OR(AB494="", Z494=""), "", AB494-Z494)</f>
        <v>12</v>
      </c>
      <c r="AD494" s="45">
        <f>IF(B494&lt;&gt;"", B494, "")</f>
        <v>45782</v>
      </c>
      <c r="AE494" s="4">
        <v>45770</v>
      </c>
      <c r="AF494" s="19">
        <f t="shared" si="102"/>
        <v>12</v>
      </c>
      <c r="AG494" s="72"/>
      <c r="AH494" s="2"/>
      <c r="AI494" s="2"/>
      <c r="AJ494" s="2"/>
      <c r="AK494" s="2"/>
      <c r="AL494" s="2"/>
    </row>
    <row r="495" spans="1:38" hidden="1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17">
        <f t="shared" si="91"/>
        <v>45682</v>
      </c>
      <c r="L495" s="19" t="str">
        <f t="shared" si="92"/>
        <v/>
      </c>
      <c r="M495" s="5">
        <f t="shared" si="93"/>
        <v>45693</v>
      </c>
      <c r="N495" s="4">
        <v>45770</v>
      </c>
      <c r="O495" s="19">
        <f t="shared" si="94"/>
        <v>-77</v>
      </c>
      <c r="P495" s="5">
        <f t="shared" si="95"/>
        <v>45708</v>
      </c>
      <c r="Q495" s="4">
        <v>45777</v>
      </c>
      <c r="R495" s="19">
        <f t="shared" si="96"/>
        <v>-69</v>
      </c>
      <c r="S495" s="5">
        <f t="shared" si="103"/>
        <v>45713</v>
      </c>
      <c r="T495" s="4">
        <v>45778</v>
      </c>
      <c r="U495" s="19">
        <f t="shared" si="97"/>
        <v>-65</v>
      </c>
      <c r="V495" s="5">
        <f t="shared" si="98"/>
        <v>45752</v>
      </c>
      <c r="W495" s="4">
        <v>45778</v>
      </c>
      <c r="X495" s="19">
        <f t="shared" si="99"/>
        <v>-26</v>
      </c>
      <c r="Y495" s="55">
        <f t="shared" si="100"/>
        <v>45777</v>
      </c>
      <c r="Z495" s="4">
        <v>45793</v>
      </c>
      <c r="AA495" s="53">
        <f t="shared" si="101"/>
        <v>-16</v>
      </c>
      <c r="AB495" s="55">
        <f>IF(B495&lt;&gt;"", B495, "")</f>
        <v>45782</v>
      </c>
      <c r="AC495" s="53">
        <f>IF(OR(AB495="", Z495=""), "", AB495-Z495)</f>
        <v>-11</v>
      </c>
      <c r="AD495" s="45">
        <f>IF(B495&lt;&gt;"", B495, "")</f>
        <v>45782</v>
      </c>
      <c r="AE495" s="4">
        <v>45793</v>
      </c>
      <c r="AF495" s="19">
        <f t="shared" si="102"/>
        <v>-11</v>
      </c>
      <c r="AG495" s="72"/>
      <c r="AH495" s="2"/>
      <c r="AI495" s="2"/>
      <c r="AJ495" s="2"/>
      <c r="AK495" s="2"/>
      <c r="AL495" s="2"/>
    </row>
    <row r="496" spans="1:38" hidden="1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17">
        <f t="shared" si="91"/>
        <v>45683</v>
      </c>
      <c r="L496" s="19" t="str">
        <f t="shared" si="92"/>
        <v/>
      </c>
      <c r="M496" s="5">
        <f t="shared" si="93"/>
        <v>45694</v>
      </c>
      <c r="N496" s="4">
        <v>45730</v>
      </c>
      <c r="O496" s="19">
        <f t="shared" si="94"/>
        <v>-36</v>
      </c>
      <c r="P496" s="5">
        <f t="shared" si="95"/>
        <v>45709</v>
      </c>
      <c r="R496" s="19" t="str">
        <f t="shared" si="96"/>
        <v/>
      </c>
      <c r="S496" s="5">
        <f t="shared" si="103"/>
        <v>45714</v>
      </c>
      <c r="U496" s="19" t="str">
        <f t="shared" si="97"/>
        <v/>
      </c>
      <c r="V496" s="5">
        <f t="shared" si="98"/>
        <v>45753</v>
      </c>
      <c r="W496" s="4">
        <v>45761</v>
      </c>
      <c r="X496" s="19">
        <f t="shared" si="99"/>
        <v>-8</v>
      </c>
      <c r="Y496" s="55">
        <f t="shared" si="100"/>
        <v>45778</v>
      </c>
      <c r="Z496" s="4"/>
      <c r="AA496" s="53" t="str">
        <f t="shared" si="101"/>
        <v/>
      </c>
      <c r="AB496" s="55">
        <f>IF(B496&lt;&gt;"", B496, "")</f>
        <v>45783</v>
      </c>
      <c r="AC496" s="53" t="str">
        <f>IF(OR(AB496="", Z496=""), "", AB496-Z496)</f>
        <v/>
      </c>
      <c r="AD496" s="45">
        <f>IF(B496&lt;&gt;"", B496, "")</f>
        <v>45783</v>
      </c>
      <c r="AF496" s="19" t="str">
        <f t="shared" si="102"/>
        <v/>
      </c>
      <c r="AG496" s="72"/>
      <c r="AH496" s="2"/>
      <c r="AI496" s="2"/>
      <c r="AJ496" s="2"/>
      <c r="AK496" s="2"/>
      <c r="AL496" s="2"/>
    </row>
    <row r="497" spans="1:38" hidden="1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17">
        <f t="shared" si="91"/>
        <v>45683</v>
      </c>
      <c r="K497" s="4">
        <v>45712</v>
      </c>
      <c r="L497" s="19">
        <f t="shared" si="92"/>
        <v>-29</v>
      </c>
      <c r="M497" s="5">
        <f t="shared" si="93"/>
        <v>45694</v>
      </c>
      <c r="O497" s="19" t="str">
        <f t="shared" si="94"/>
        <v/>
      </c>
      <c r="P497" s="5">
        <f t="shared" si="95"/>
        <v>45709</v>
      </c>
      <c r="R497" s="19" t="str">
        <f t="shared" si="96"/>
        <v/>
      </c>
      <c r="S497" s="5">
        <f t="shared" si="103"/>
        <v>45714</v>
      </c>
      <c r="T497" s="4">
        <v>45720</v>
      </c>
      <c r="U497" s="19">
        <f t="shared" si="97"/>
        <v>-6</v>
      </c>
      <c r="V497" s="5">
        <f t="shared" si="98"/>
        <v>45753</v>
      </c>
      <c r="W497" s="4">
        <v>45758</v>
      </c>
      <c r="X497" s="19">
        <f t="shared" si="99"/>
        <v>-5</v>
      </c>
      <c r="Y497" s="55">
        <f t="shared" si="100"/>
        <v>45778</v>
      </c>
      <c r="Z497" s="4">
        <v>45758</v>
      </c>
      <c r="AA497" s="53">
        <f t="shared" si="101"/>
        <v>20</v>
      </c>
      <c r="AB497" s="55">
        <f>IF(B497&lt;&gt;"", B497, "")</f>
        <v>45783</v>
      </c>
      <c r="AC497" s="53">
        <f>IF(OR(AB497="", Z497=""), "", AB497-Z497)</f>
        <v>25</v>
      </c>
      <c r="AD497" s="45">
        <f>IF(B497&lt;&gt;"", B497, "")</f>
        <v>45783</v>
      </c>
      <c r="AE497" s="4">
        <v>45758</v>
      </c>
      <c r="AF497" s="19">
        <f t="shared" si="102"/>
        <v>25</v>
      </c>
      <c r="AG497" s="72"/>
      <c r="AH497" s="2"/>
      <c r="AI497" s="2"/>
      <c r="AJ497" s="2"/>
      <c r="AK497" s="2"/>
      <c r="AL497" s="2"/>
    </row>
    <row r="498" spans="1:38" hidden="1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17">
        <f t="shared" si="91"/>
        <v>45683</v>
      </c>
      <c r="K498" s="4">
        <v>45712</v>
      </c>
      <c r="L498" s="19">
        <f t="shared" si="92"/>
        <v>-29</v>
      </c>
      <c r="M498" s="5">
        <f t="shared" si="93"/>
        <v>45694</v>
      </c>
      <c r="O498" s="19" t="str">
        <f t="shared" si="94"/>
        <v/>
      </c>
      <c r="P498" s="5">
        <f t="shared" si="95"/>
        <v>45709</v>
      </c>
      <c r="R498" s="19" t="str">
        <f t="shared" si="96"/>
        <v/>
      </c>
      <c r="S498" s="5">
        <f t="shared" si="103"/>
        <v>45714</v>
      </c>
      <c r="T498" s="4">
        <v>45720</v>
      </c>
      <c r="U498" s="19">
        <f t="shared" si="97"/>
        <v>-6</v>
      </c>
      <c r="V498" s="5">
        <f t="shared" si="98"/>
        <v>45753</v>
      </c>
      <c r="W498" s="4">
        <v>45758</v>
      </c>
      <c r="X498" s="19">
        <f t="shared" si="99"/>
        <v>-5</v>
      </c>
      <c r="Y498" s="55">
        <f t="shared" si="100"/>
        <v>45778</v>
      </c>
      <c r="Z498" s="4">
        <v>45758</v>
      </c>
      <c r="AA498" s="53">
        <f t="shared" si="101"/>
        <v>20</v>
      </c>
      <c r="AB498" s="55">
        <f>IF(B498&lt;&gt;"", B498, "")</f>
        <v>45783</v>
      </c>
      <c r="AC498" s="53">
        <f>IF(OR(AB498="", Z498=""), "", AB498-Z498)</f>
        <v>25</v>
      </c>
      <c r="AD498" s="45">
        <f>IF(B498&lt;&gt;"", B498, "")</f>
        <v>45783</v>
      </c>
      <c r="AE498" s="4">
        <v>45758</v>
      </c>
      <c r="AF498" s="19">
        <f t="shared" si="102"/>
        <v>25</v>
      </c>
      <c r="AG498" s="72"/>
      <c r="AH498" s="2"/>
      <c r="AI498" s="2"/>
      <c r="AJ498" s="2"/>
      <c r="AK498" s="2"/>
      <c r="AL498" s="2"/>
    </row>
    <row r="499" spans="1:38" hidden="1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17">
        <f t="shared" si="91"/>
        <v>45683</v>
      </c>
      <c r="K499" s="4">
        <v>45712</v>
      </c>
      <c r="L499" s="19">
        <f t="shared" si="92"/>
        <v>-29</v>
      </c>
      <c r="M499" s="5">
        <f t="shared" si="93"/>
        <v>45694</v>
      </c>
      <c r="O499" s="19" t="str">
        <f t="shared" si="94"/>
        <v/>
      </c>
      <c r="P499" s="5">
        <f t="shared" si="95"/>
        <v>45709</v>
      </c>
      <c r="R499" s="19" t="str">
        <f t="shared" si="96"/>
        <v/>
      </c>
      <c r="S499" s="5">
        <f t="shared" si="103"/>
        <v>45714</v>
      </c>
      <c r="T499" s="4">
        <v>45720</v>
      </c>
      <c r="U499" s="19">
        <f t="shared" si="97"/>
        <v>-6</v>
      </c>
      <c r="V499" s="5">
        <f t="shared" si="98"/>
        <v>45753</v>
      </c>
      <c r="W499" s="4">
        <v>45758</v>
      </c>
      <c r="X499" s="19">
        <f t="shared" si="99"/>
        <v>-5</v>
      </c>
      <c r="Y499" s="55">
        <f t="shared" si="100"/>
        <v>45778</v>
      </c>
      <c r="Z499" s="4">
        <v>45758</v>
      </c>
      <c r="AA499" s="53">
        <f t="shared" si="101"/>
        <v>20</v>
      </c>
      <c r="AB499" s="55">
        <f>IF(B499&lt;&gt;"", B499, "")</f>
        <v>45783</v>
      </c>
      <c r="AC499" s="53">
        <f>IF(OR(AB499="", Z499=""), "", AB499-Z499)</f>
        <v>25</v>
      </c>
      <c r="AD499" s="45">
        <f>IF(B499&lt;&gt;"", B499, "")</f>
        <v>45783</v>
      </c>
      <c r="AE499" s="4">
        <v>45758</v>
      </c>
      <c r="AF499" s="19">
        <f t="shared" si="102"/>
        <v>25</v>
      </c>
      <c r="AG499" s="72"/>
      <c r="AH499" s="2"/>
      <c r="AI499" s="2"/>
      <c r="AJ499" s="2"/>
      <c r="AK499" s="2"/>
      <c r="AL499" s="2"/>
    </row>
    <row r="500" spans="1:38" hidden="1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17">
        <f t="shared" si="91"/>
        <v>45684</v>
      </c>
      <c r="K500" s="4">
        <v>45692</v>
      </c>
      <c r="L500" s="19">
        <f t="shared" si="92"/>
        <v>-8</v>
      </c>
      <c r="M500" s="5">
        <f t="shared" si="93"/>
        <v>45695</v>
      </c>
      <c r="O500" s="19" t="str">
        <f t="shared" si="94"/>
        <v/>
      </c>
      <c r="P500" s="5">
        <f t="shared" si="95"/>
        <v>45710</v>
      </c>
      <c r="R500" s="19" t="str">
        <f t="shared" si="96"/>
        <v/>
      </c>
      <c r="S500" s="5">
        <f t="shared" si="103"/>
        <v>45715</v>
      </c>
      <c r="U500" s="19" t="str">
        <f t="shared" si="97"/>
        <v/>
      </c>
      <c r="V500" s="5">
        <f t="shared" si="98"/>
        <v>45754</v>
      </c>
      <c r="W500" s="4">
        <v>45759</v>
      </c>
      <c r="X500" s="19">
        <f t="shared" si="99"/>
        <v>-5</v>
      </c>
      <c r="Y500" s="55">
        <f t="shared" si="100"/>
        <v>45779</v>
      </c>
      <c r="Z500" s="4">
        <v>45790</v>
      </c>
      <c r="AA500" s="53">
        <f t="shared" si="101"/>
        <v>-11</v>
      </c>
      <c r="AB500" s="55">
        <f>IF(B500&lt;&gt;"", B500, "")</f>
        <v>45784</v>
      </c>
      <c r="AC500" s="53">
        <f>IF(OR(AB500="", Z500=""), "", AB500-Z500)</f>
        <v>-6</v>
      </c>
      <c r="AD500" s="45">
        <f>IF(B500&lt;&gt;"", B500, "")</f>
        <v>45784</v>
      </c>
      <c r="AE500" s="4">
        <v>45790</v>
      </c>
      <c r="AF500" s="19">
        <f t="shared" si="102"/>
        <v>-6</v>
      </c>
      <c r="AG500" s="72"/>
      <c r="AH500" s="2"/>
      <c r="AI500" s="2"/>
      <c r="AJ500" s="2"/>
      <c r="AK500" s="2"/>
      <c r="AL500" s="2"/>
    </row>
    <row r="501" spans="1:38" hidden="1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17">
        <f t="shared" si="91"/>
        <v>45684</v>
      </c>
      <c r="L501" s="19" t="str">
        <f t="shared" si="92"/>
        <v/>
      </c>
      <c r="M501" s="5">
        <f t="shared" si="93"/>
        <v>45695</v>
      </c>
      <c r="O501" s="19" t="str">
        <f t="shared" si="94"/>
        <v/>
      </c>
      <c r="P501" s="5">
        <f t="shared" si="95"/>
        <v>45710</v>
      </c>
      <c r="R501" s="19" t="str">
        <f t="shared" si="96"/>
        <v/>
      </c>
      <c r="S501" s="5">
        <f t="shared" si="103"/>
        <v>45715</v>
      </c>
      <c r="U501" s="19" t="str">
        <f t="shared" si="97"/>
        <v/>
      </c>
      <c r="V501" s="5">
        <f t="shared" si="98"/>
        <v>45754</v>
      </c>
      <c r="W501" s="4">
        <v>45762</v>
      </c>
      <c r="X501" s="19">
        <f t="shared" si="99"/>
        <v>-8</v>
      </c>
      <c r="Y501" s="55">
        <f t="shared" si="100"/>
        <v>45779</v>
      </c>
      <c r="Z501" s="4"/>
      <c r="AA501" s="53" t="str">
        <f t="shared" si="101"/>
        <v/>
      </c>
      <c r="AB501" s="55">
        <f>IF(B501&lt;&gt;"", B501, "")</f>
        <v>45784</v>
      </c>
      <c r="AC501" s="53" t="str">
        <f>IF(OR(AB501="", Z501=""), "", AB501-Z501)</f>
        <v/>
      </c>
      <c r="AD501" s="45">
        <f>IF(B501&lt;&gt;"", B501, "")</f>
        <v>45784</v>
      </c>
      <c r="AF501" s="19" t="str">
        <f t="shared" si="102"/>
        <v/>
      </c>
      <c r="AG501" s="72"/>
      <c r="AH501" s="2"/>
      <c r="AI501" s="2"/>
      <c r="AJ501" s="2"/>
      <c r="AK501" s="2"/>
      <c r="AL501" s="2"/>
    </row>
    <row r="502" spans="1:38" hidden="1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17">
        <f t="shared" si="91"/>
        <v>45685</v>
      </c>
      <c r="K502" s="4">
        <v>45705</v>
      </c>
      <c r="L502" s="19">
        <f t="shared" si="92"/>
        <v>-20</v>
      </c>
      <c r="M502" s="5">
        <f t="shared" si="93"/>
        <v>45696</v>
      </c>
      <c r="O502" s="19" t="str">
        <f t="shared" si="94"/>
        <v/>
      </c>
      <c r="P502" s="5">
        <f t="shared" si="95"/>
        <v>45711</v>
      </c>
      <c r="R502" s="19" t="str">
        <f t="shared" si="96"/>
        <v/>
      </c>
      <c r="S502" s="5">
        <f t="shared" si="103"/>
        <v>45716</v>
      </c>
      <c r="T502" s="4">
        <v>45720</v>
      </c>
      <c r="U502" s="19">
        <f t="shared" si="97"/>
        <v>-4</v>
      </c>
      <c r="V502" s="5">
        <f t="shared" si="98"/>
        <v>45755</v>
      </c>
      <c r="W502" s="4">
        <v>45756</v>
      </c>
      <c r="X502" s="19">
        <f t="shared" si="99"/>
        <v>-1</v>
      </c>
      <c r="Y502" s="55">
        <f t="shared" si="100"/>
        <v>45780</v>
      </c>
      <c r="Z502" s="4">
        <v>45799</v>
      </c>
      <c r="AA502" s="53">
        <f t="shared" si="101"/>
        <v>-19</v>
      </c>
      <c r="AB502" s="55">
        <f>IF(B502&lt;&gt;"", B502, "")</f>
        <v>45785</v>
      </c>
      <c r="AC502" s="53">
        <f>IF(OR(AB502="", Z502=""), "", AB502-Z502)</f>
        <v>-14</v>
      </c>
      <c r="AD502" s="45">
        <f>IF(B502&lt;&gt;"", B502, "")</f>
        <v>45785</v>
      </c>
      <c r="AE502" s="4">
        <v>45799</v>
      </c>
      <c r="AF502" s="19">
        <f t="shared" si="102"/>
        <v>-14</v>
      </c>
      <c r="AG502" s="72"/>
      <c r="AH502" s="2"/>
      <c r="AI502" s="2"/>
      <c r="AJ502" s="2"/>
      <c r="AK502" s="2"/>
      <c r="AL502" s="2"/>
    </row>
    <row r="503" spans="1:38" hidden="1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17">
        <f t="shared" si="91"/>
        <v>45685</v>
      </c>
      <c r="L503" s="19" t="str">
        <f t="shared" si="92"/>
        <v/>
      </c>
      <c r="M503" s="5">
        <f t="shared" si="93"/>
        <v>45696</v>
      </c>
      <c r="N503" s="4">
        <v>45770</v>
      </c>
      <c r="O503" s="19">
        <f t="shared" si="94"/>
        <v>-74</v>
      </c>
      <c r="P503" s="5">
        <f t="shared" si="95"/>
        <v>45711</v>
      </c>
      <c r="Q503" s="4">
        <v>45777</v>
      </c>
      <c r="R503" s="19">
        <f t="shared" si="96"/>
        <v>-66</v>
      </c>
      <c r="S503" s="5">
        <f t="shared" si="103"/>
        <v>45716</v>
      </c>
      <c r="T503" s="4">
        <v>45778</v>
      </c>
      <c r="U503" s="19">
        <f t="shared" si="97"/>
        <v>-62</v>
      </c>
      <c r="V503" s="5">
        <f t="shared" si="98"/>
        <v>45755</v>
      </c>
      <c r="W503" s="4">
        <v>45778</v>
      </c>
      <c r="X503" s="19">
        <f t="shared" si="99"/>
        <v>-23</v>
      </c>
      <c r="Y503" s="55">
        <f t="shared" si="100"/>
        <v>45780</v>
      </c>
      <c r="Z503" s="4">
        <v>45793</v>
      </c>
      <c r="AA503" s="53">
        <f t="shared" si="101"/>
        <v>-13</v>
      </c>
      <c r="AB503" s="55">
        <f>IF(B503&lt;&gt;"", B503, "")</f>
        <v>45785</v>
      </c>
      <c r="AC503" s="53">
        <f>IF(OR(AB503="", Z503=""), "", AB503-Z503)</f>
        <v>-8</v>
      </c>
      <c r="AD503" s="45">
        <f>IF(B503&lt;&gt;"", B503, "")</f>
        <v>45785</v>
      </c>
      <c r="AE503" s="4">
        <v>45793</v>
      </c>
      <c r="AF503" s="19">
        <f t="shared" si="102"/>
        <v>-8</v>
      </c>
      <c r="AG503" s="72"/>
      <c r="AH503" s="2"/>
      <c r="AI503" s="2"/>
      <c r="AJ503" s="2"/>
      <c r="AK503" s="2"/>
      <c r="AL503" s="2"/>
    </row>
    <row r="504" spans="1:38" hidden="1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17">
        <f t="shared" si="91"/>
        <v>45685</v>
      </c>
      <c r="K504" s="4">
        <v>45705</v>
      </c>
      <c r="L504" s="19">
        <f t="shared" si="92"/>
        <v>-20</v>
      </c>
      <c r="M504" s="5">
        <f t="shared" si="93"/>
        <v>45696</v>
      </c>
      <c r="O504" s="19" t="str">
        <f t="shared" si="94"/>
        <v/>
      </c>
      <c r="P504" s="5">
        <f t="shared" si="95"/>
        <v>45711</v>
      </c>
      <c r="R504" s="19" t="str">
        <f t="shared" si="96"/>
        <v/>
      </c>
      <c r="S504" s="5">
        <f t="shared" si="103"/>
        <v>45716</v>
      </c>
      <c r="T504" s="4">
        <v>45705</v>
      </c>
      <c r="U504" s="19">
        <f t="shared" si="97"/>
        <v>11</v>
      </c>
      <c r="V504" s="5">
        <f t="shared" si="98"/>
        <v>45755</v>
      </c>
      <c r="W504" s="4">
        <v>45770</v>
      </c>
      <c r="X504" s="19">
        <f t="shared" si="99"/>
        <v>-15</v>
      </c>
      <c r="Y504" s="55">
        <f t="shared" si="100"/>
        <v>45780</v>
      </c>
      <c r="Z504" s="4">
        <v>45799</v>
      </c>
      <c r="AA504" s="53">
        <f t="shared" si="101"/>
        <v>-19</v>
      </c>
      <c r="AB504" s="55">
        <f>IF(B504&lt;&gt;"", B504, "")</f>
        <v>45785</v>
      </c>
      <c r="AC504" s="53">
        <f>IF(OR(AB504="", Z504=""), "", AB504-Z504)</f>
        <v>-14</v>
      </c>
      <c r="AD504" s="45">
        <f>IF(B504&lt;&gt;"", B504, "")</f>
        <v>45785</v>
      </c>
      <c r="AE504" s="4">
        <v>45799</v>
      </c>
      <c r="AF504" s="19">
        <f t="shared" si="102"/>
        <v>-14</v>
      </c>
      <c r="AG504" s="72"/>
      <c r="AH504" s="2"/>
      <c r="AI504" s="2"/>
      <c r="AJ504" s="2"/>
      <c r="AK504" s="2"/>
      <c r="AL504" s="2"/>
    </row>
    <row r="505" spans="1:38" hidden="1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17">
        <f t="shared" si="91"/>
        <v>45685</v>
      </c>
      <c r="K505" s="4">
        <v>45705</v>
      </c>
      <c r="L505" s="19">
        <f t="shared" si="92"/>
        <v>-20</v>
      </c>
      <c r="M505" s="5">
        <f t="shared" si="93"/>
        <v>45696</v>
      </c>
      <c r="O505" s="19" t="str">
        <f t="shared" si="94"/>
        <v/>
      </c>
      <c r="P505" s="5">
        <f t="shared" si="95"/>
        <v>45711</v>
      </c>
      <c r="R505" s="19" t="str">
        <f t="shared" si="96"/>
        <v/>
      </c>
      <c r="S505" s="5">
        <f t="shared" si="103"/>
        <v>45716</v>
      </c>
      <c r="T505" s="4">
        <v>45705</v>
      </c>
      <c r="U505" s="19">
        <f t="shared" si="97"/>
        <v>11</v>
      </c>
      <c r="V505" s="5">
        <f t="shared" si="98"/>
        <v>45755</v>
      </c>
      <c r="W505" s="4">
        <v>45770</v>
      </c>
      <c r="X505" s="19">
        <f t="shared" si="99"/>
        <v>-15</v>
      </c>
      <c r="Y505" s="55">
        <f t="shared" si="100"/>
        <v>45780</v>
      </c>
      <c r="Z505" s="4">
        <v>45805</v>
      </c>
      <c r="AA505" s="53">
        <f t="shared" si="101"/>
        <v>-25</v>
      </c>
      <c r="AB505" s="55">
        <f>IF(B505&lt;&gt;"", B505, "")</f>
        <v>45785</v>
      </c>
      <c r="AC505" s="53">
        <f>IF(OR(AB505="", Z505=""), "", AB505-Z505)</f>
        <v>-20</v>
      </c>
      <c r="AD505" s="45">
        <f>IF(B505&lt;&gt;"", B505, "")</f>
        <v>45785</v>
      </c>
      <c r="AE505" s="4">
        <v>45805</v>
      </c>
      <c r="AF505" s="19">
        <f t="shared" si="102"/>
        <v>-20</v>
      </c>
      <c r="AG505" s="72"/>
      <c r="AH505" s="2"/>
      <c r="AI505" s="2"/>
      <c r="AJ505" s="2"/>
      <c r="AK505" s="2"/>
      <c r="AL505" s="2"/>
    </row>
    <row r="506" spans="1:38" hidden="1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17">
        <f t="shared" si="91"/>
        <v>45685</v>
      </c>
      <c r="K506" s="4">
        <v>45705</v>
      </c>
      <c r="L506" s="19">
        <f t="shared" si="92"/>
        <v>-20</v>
      </c>
      <c r="M506" s="5">
        <f t="shared" si="93"/>
        <v>45696</v>
      </c>
      <c r="O506" s="19" t="str">
        <f t="shared" si="94"/>
        <v/>
      </c>
      <c r="P506" s="5">
        <f t="shared" si="95"/>
        <v>45711</v>
      </c>
      <c r="R506" s="19" t="str">
        <f t="shared" si="96"/>
        <v/>
      </c>
      <c r="S506" s="5">
        <f t="shared" si="103"/>
        <v>45716</v>
      </c>
      <c r="T506" s="4">
        <v>45705</v>
      </c>
      <c r="U506" s="19">
        <f t="shared" si="97"/>
        <v>11</v>
      </c>
      <c r="V506" s="5">
        <f t="shared" si="98"/>
        <v>45755</v>
      </c>
      <c r="W506" s="4">
        <v>45770</v>
      </c>
      <c r="X506" s="19">
        <f t="shared" si="99"/>
        <v>-15</v>
      </c>
      <c r="Y506" s="55">
        <f t="shared" si="100"/>
        <v>45780</v>
      </c>
      <c r="Z506" s="4">
        <v>45799</v>
      </c>
      <c r="AA506" s="53">
        <f t="shared" si="101"/>
        <v>-19</v>
      </c>
      <c r="AB506" s="55">
        <f>IF(B506&lt;&gt;"", B506, "")</f>
        <v>45785</v>
      </c>
      <c r="AC506" s="53">
        <f>IF(OR(AB506="", Z506=""), "", AB506-Z506)</f>
        <v>-14</v>
      </c>
      <c r="AD506" s="45">
        <f>IF(B506&lt;&gt;"", B506, "")</f>
        <v>45785</v>
      </c>
      <c r="AE506" s="4">
        <v>45799</v>
      </c>
      <c r="AF506" s="19">
        <f t="shared" si="102"/>
        <v>-14</v>
      </c>
      <c r="AG506" s="72"/>
      <c r="AH506" s="2"/>
      <c r="AI506" s="2"/>
      <c r="AJ506" s="2"/>
      <c r="AK506" s="2"/>
      <c r="AL506" s="2"/>
    </row>
    <row r="507" spans="1:38" hidden="1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17">
        <f t="shared" si="91"/>
        <v>45686</v>
      </c>
      <c r="K507" s="4">
        <v>45692</v>
      </c>
      <c r="L507" s="19">
        <f t="shared" si="92"/>
        <v>-6</v>
      </c>
      <c r="M507" s="5">
        <f t="shared" si="93"/>
        <v>45697</v>
      </c>
      <c r="O507" s="19" t="str">
        <f t="shared" si="94"/>
        <v/>
      </c>
      <c r="P507" s="5">
        <f t="shared" si="95"/>
        <v>45712</v>
      </c>
      <c r="R507" s="19" t="str">
        <f t="shared" si="96"/>
        <v/>
      </c>
      <c r="S507" s="5">
        <f t="shared" si="103"/>
        <v>45717</v>
      </c>
      <c r="T507" s="4">
        <v>45713</v>
      </c>
      <c r="U507" s="19">
        <f t="shared" si="97"/>
        <v>4</v>
      </c>
      <c r="V507" s="5">
        <f t="shared" si="98"/>
        <v>45756</v>
      </c>
      <c r="W507" s="4">
        <v>45763</v>
      </c>
      <c r="X507" s="19">
        <f t="shared" si="99"/>
        <v>-7</v>
      </c>
      <c r="Y507" s="55">
        <f t="shared" si="100"/>
        <v>45781</v>
      </c>
      <c r="Z507" s="4">
        <v>45789</v>
      </c>
      <c r="AA507" s="53">
        <f t="shared" si="101"/>
        <v>-8</v>
      </c>
      <c r="AB507" s="55">
        <f>IF(B507&lt;&gt;"", B507, "")</f>
        <v>45786</v>
      </c>
      <c r="AC507" s="53">
        <f>IF(OR(AB507="", Z507=""), "", AB507-Z507)</f>
        <v>-3</v>
      </c>
      <c r="AD507" s="45">
        <f>IF(B507&lt;&gt;"", B507, "")</f>
        <v>45786</v>
      </c>
      <c r="AE507" s="4">
        <v>45789</v>
      </c>
      <c r="AF507" s="19">
        <f t="shared" si="102"/>
        <v>-3</v>
      </c>
      <c r="AG507" s="72"/>
      <c r="AH507" s="2"/>
      <c r="AI507" s="2"/>
      <c r="AJ507" s="2"/>
      <c r="AK507" s="2"/>
      <c r="AL507" s="2"/>
    </row>
    <row r="508" spans="1:38" hidden="1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17">
        <f t="shared" si="91"/>
        <v>45686</v>
      </c>
      <c r="K508" s="4">
        <v>45692</v>
      </c>
      <c r="L508" s="19">
        <f t="shared" si="92"/>
        <v>-6</v>
      </c>
      <c r="M508" s="5">
        <f t="shared" si="93"/>
        <v>45697</v>
      </c>
      <c r="O508" s="19" t="str">
        <f t="shared" si="94"/>
        <v/>
      </c>
      <c r="P508" s="5">
        <f t="shared" si="95"/>
        <v>45712</v>
      </c>
      <c r="R508" s="19" t="str">
        <f t="shared" si="96"/>
        <v/>
      </c>
      <c r="S508" s="5">
        <f t="shared" si="103"/>
        <v>45717</v>
      </c>
      <c r="T508" s="4">
        <v>45729</v>
      </c>
      <c r="U508" s="19">
        <f t="shared" si="97"/>
        <v>-12</v>
      </c>
      <c r="V508" s="5">
        <f t="shared" si="98"/>
        <v>45756</v>
      </c>
      <c r="W508" s="4">
        <v>45762</v>
      </c>
      <c r="X508" s="19">
        <f t="shared" si="99"/>
        <v>-6</v>
      </c>
      <c r="Y508" s="55">
        <f t="shared" si="100"/>
        <v>45781</v>
      </c>
      <c r="Z508" s="4"/>
      <c r="AA508" s="53" t="str">
        <f t="shared" si="101"/>
        <v/>
      </c>
      <c r="AB508" s="55">
        <f>IF(B508&lt;&gt;"", B508, "")</f>
        <v>45786</v>
      </c>
      <c r="AC508" s="53" t="str">
        <f>IF(OR(AB508="", Z508=""), "", AB508-Z508)</f>
        <v/>
      </c>
      <c r="AD508" s="45">
        <f>IF(B508&lt;&gt;"", B508, "")</f>
        <v>45786</v>
      </c>
      <c r="AF508" s="19" t="str">
        <f t="shared" si="102"/>
        <v/>
      </c>
      <c r="AG508" s="72"/>
      <c r="AH508" s="2"/>
      <c r="AI508" s="2"/>
      <c r="AJ508" s="2"/>
      <c r="AK508" s="2"/>
      <c r="AL508" s="2"/>
    </row>
    <row r="509" spans="1:38" hidden="1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17">
        <f t="shared" si="91"/>
        <v>45686</v>
      </c>
      <c r="K509" s="4">
        <v>45705</v>
      </c>
      <c r="L509" s="19">
        <f t="shared" si="92"/>
        <v>-19</v>
      </c>
      <c r="M509" s="5">
        <f t="shared" si="93"/>
        <v>45697</v>
      </c>
      <c r="N509" s="4">
        <v>45705</v>
      </c>
      <c r="O509" s="19">
        <f t="shared" si="94"/>
        <v>-8</v>
      </c>
      <c r="P509" s="5">
        <f t="shared" si="95"/>
        <v>45712</v>
      </c>
      <c r="R509" s="19" t="str">
        <f t="shared" si="96"/>
        <v/>
      </c>
      <c r="S509" s="5">
        <f t="shared" si="103"/>
        <v>45717</v>
      </c>
      <c r="T509" s="4">
        <v>45741</v>
      </c>
      <c r="U509" s="19">
        <f t="shared" si="97"/>
        <v>-24</v>
      </c>
      <c r="V509" s="5">
        <f t="shared" si="98"/>
        <v>45756</v>
      </c>
      <c r="W509" s="4">
        <v>45771</v>
      </c>
      <c r="X509" s="19">
        <f t="shared" si="99"/>
        <v>-15</v>
      </c>
      <c r="Y509" s="55">
        <f t="shared" si="100"/>
        <v>45781</v>
      </c>
      <c r="Z509" s="4">
        <v>45811</v>
      </c>
      <c r="AA509" s="53">
        <f t="shared" si="101"/>
        <v>-30</v>
      </c>
      <c r="AB509" s="55">
        <f>IF(B509&lt;&gt;"", B509, "")</f>
        <v>45786</v>
      </c>
      <c r="AC509" s="53">
        <f>IF(OR(AB509="", Z509=""), "", AB509-Z509)</f>
        <v>-25</v>
      </c>
      <c r="AD509" s="45">
        <f>IF(B509&lt;&gt;"", B509, "")</f>
        <v>45786</v>
      </c>
      <c r="AE509" s="4">
        <v>45811</v>
      </c>
      <c r="AF509" s="19">
        <f t="shared" si="102"/>
        <v>-25</v>
      </c>
      <c r="AG509" s="72"/>
      <c r="AH509" s="2"/>
      <c r="AI509" s="2"/>
      <c r="AJ509" s="2"/>
      <c r="AK509" s="2"/>
      <c r="AL509" s="2"/>
    </row>
    <row r="510" spans="1:38" hidden="1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17">
        <f t="shared" si="91"/>
        <v>45686</v>
      </c>
      <c r="K510" s="4">
        <v>45705</v>
      </c>
      <c r="L510" s="19">
        <f t="shared" si="92"/>
        <v>-19</v>
      </c>
      <c r="M510" s="5">
        <f t="shared" si="93"/>
        <v>45697</v>
      </c>
      <c r="N510" s="4">
        <v>45705</v>
      </c>
      <c r="O510" s="19">
        <f t="shared" si="94"/>
        <v>-8</v>
      </c>
      <c r="P510" s="5">
        <f t="shared" si="95"/>
        <v>45712</v>
      </c>
      <c r="R510" s="19" t="str">
        <f t="shared" si="96"/>
        <v/>
      </c>
      <c r="S510" s="5">
        <f t="shared" si="103"/>
        <v>45717</v>
      </c>
      <c r="T510" s="4">
        <v>45741</v>
      </c>
      <c r="U510" s="19">
        <f t="shared" si="97"/>
        <v>-24</v>
      </c>
      <c r="V510" s="5">
        <f t="shared" si="98"/>
        <v>45756</v>
      </c>
      <c r="W510" s="4">
        <v>45771</v>
      </c>
      <c r="X510" s="19">
        <f t="shared" si="99"/>
        <v>-15</v>
      </c>
      <c r="Y510" s="55">
        <f t="shared" si="100"/>
        <v>45781</v>
      </c>
      <c r="Z510" s="4">
        <v>45811</v>
      </c>
      <c r="AA510" s="53">
        <f t="shared" si="101"/>
        <v>-30</v>
      </c>
      <c r="AB510" s="55">
        <f>IF(B510&lt;&gt;"", B510, "")</f>
        <v>45786</v>
      </c>
      <c r="AC510" s="53">
        <f>IF(OR(AB510="", Z510=""), "", AB510-Z510)</f>
        <v>-25</v>
      </c>
      <c r="AD510" s="45">
        <f>IF(B510&lt;&gt;"", B510, "")</f>
        <v>45786</v>
      </c>
      <c r="AE510" s="4">
        <v>45811</v>
      </c>
      <c r="AF510" s="19">
        <f t="shared" si="102"/>
        <v>-25</v>
      </c>
      <c r="AG510" s="72"/>
      <c r="AH510" s="2"/>
      <c r="AI510" s="2"/>
      <c r="AJ510" s="2"/>
      <c r="AK510" s="2"/>
      <c r="AL510" s="2"/>
    </row>
    <row r="511" spans="1:38" hidden="1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17">
        <f t="shared" si="91"/>
        <v>45687</v>
      </c>
      <c r="K511" s="4">
        <v>45692</v>
      </c>
      <c r="L511" s="19">
        <f t="shared" si="92"/>
        <v>-5</v>
      </c>
      <c r="M511" s="5">
        <f t="shared" si="93"/>
        <v>45698</v>
      </c>
      <c r="O511" s="19" t="str">
        <f t="shared" si="94"/>
        <v/>
      </c>
      <c r="P511" s="5">
        <f t="shared" si="95"/>
        <v>45713</v>
      </c>
      <c r="R511" s="19" t="str">
        <f t="shared" si="96"/>
        <v/>
      </c>
      <c r="S511" s="5">
        <f t="shared" si="103"/>
        <v>45718</v>
      </c>
      <c r="T511" s="4">
        <v>45713</v>
      </c>
      <c r="U511" s="19">
        <f t="shared" si="97"/>
        <v>5</v>
      </c>
      <c r="V511" s="5">
        <f t="shared" si="98"/>
        <v>45757</v>
      </c>
      <c r="W511" s="4">
        <v>45741</v>
      </c>
      <c r="X511" s="19">
        <f t="shared" si="99"/>
        <v>16</v>
      </c>
      <c r="Y511" s="55">
        <f t="shared" si="100"/>
        <v>45782</v>
      </c>
      <c r="Z511" s="4">
        <v>45810</v>
      </c>
      <c r="AA511" s="53">
        <f t="shared" si="101"/>
        <v>-28</v>
      </c>
      <c r="AB511" s="55">
        <f>IF(B511&lt;&gt;"", B511, "")</f>
        <v>45787</v>
      </c>
      <c r="AC511" s="53">
        <f>IF(OR(AB511="", Z511=""), "", AB511-Z511)</f>
        <v>-23</v>
      </c>
      <c r="AD511" s="45">
        <f>IF(B511&lt;&gt;"", B511, "")</f>
        <v>45787</v>
      </c>
      <c r="AE511" s="4">
        <v>45810</v>
      </c>
      <c r="AF511" s="19">
        <f t="shared" si="102"/>
        <v>-23</v>
      </c>
      <c r="AG511" s="72"/>
      <c r="AH511" s="2"/>
      <c r="AI511" s="2"/>
      <c r="AJ511" s="2"/>
      <c r="AK511" s="2"/>
      <c r="AL511" s="2"/>
    </row>
    <row r="512" spans="1:38" hidden="1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17">
        <f t="shared" si="91"/>
        <v>45689</v>
      </c>
      <c r="L512" s="19" t="str">
        <f t="shared" si="92"/>
        <v/>
      </c>
      <c r="M512" s="5">
        <f t="shared" si="93"/>
        <v>45700</v>
      </c>
      <c r="O512" s="19" t="str">
        <f t="shared" si="94"/>
        <v/>
      </c>
      <c r="P512" s="5">
        <f t="shared" si="95"/>
        <v>45715</v>
      </c>
      <c r="R512" s="19" t="str">
        <f t="shared" si="96"/>
        <v/>
      </c>
      <c r="S512" s="5">
        <f t="shared" si="103"/>
        <v>45720</v>
      </c>
      <c r="U512" s="19" t="str">
        <f t="shared" si="97"/>
        <v/>
      </c>
      <c r="V512" s="5">
        <f t="shared" si="98"/>
        <v>45759</v>
      </c>
      <c r="W512" s="4">
        <v>45762</v>
      </c>
      <c r="X512" s="19">
        <f t="shared" si="99"/>
        <v>-3</v>
      </c>
      <c r="Y512" s="55">
        <f t="shared" si="100"/>
        <v>45784</v>
      </c>
      <c r="Z512" s="4"/>
      <c r="AA512" s="53" t="str">
        <f t="shared" si="101"/>
        <v/>
      </c>
      <c r="AB512" s="55">
        <f>IF(B512&lt;&gt;"", B512, "")</f>
        <v>45789</v>
      </c>
      <c r="AC512" s="53" t="str">
        <f>IF(OR(AB512="", Z512=""), "", AB512-Z512)</f>
        <v/>
      </c>
      <c r="AD512" s="45">
        <f>IF(B512&lt;&gt;"", B512, "")</f>
        <v>45789</v>
      </c>
      <c r="AF512" s="19" t="str">
        <f t="shared" si="102"/>
        <v/>
      </c>
      <c r="AG512" s="72"/>
      <c r="AH512" s="2"/>
      <c r="AI512" s="2"/>
      <c r="AJ512" s="2"/>
      <c r="AK512" s="2"/>
      <c r="AL512" s="2"/>
    </row>
    <row r="513" spans="1:38" hidden="1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17">
        <f t="shared" si="91"/>
        <v>45689</v>
      </c>
      <c r="L513" s="19" t="str">
        <f t="shared" si="92"/>
        <v/>
      </c>
      <c r="M513" s="5">
        <f t="shared" si="93"/>
        <v>45700</v>
      </c>
      <c r="O513" s="19" t="str">
        <f t="shared" si="94"/>
        <v/>
      </c>
      <c r="P513" s="5">
        <f t="shared" si="95"/>
        <v>45715</v>
      </c>
      <c r="R513" s="19" t="str">
        <f t="shared" si="96"/>
        <v/>
      </c>
      <c r="S513" s="5">
        <f t="shared" si="103"/>
        <v>45720</v>
      </c>
      <c r="T513" s="4">
        <v>45756</v>
      </c>
      <c r="U513" s="19">
        <f t="shared" si="97"/>
        <v>-36</v>
      </c>
      <c r="V513" s="5">
        <f t="shared" si="98"/>
        <v>45759</v>
      </c>
      <c r="W513" s="4">
        <v>45769</v>
      </c>
      <c r="X513" s="19">
        <f t="shared" si="99"/>
        <v>-10</v>
      </c>
      <c r="Y513" s="55">
        <f t="shared" si="100"/>
        <v>45784</v>
      </c>
      <c r="Z513" s="4"/>
      <c r="AA513" s="53" t="str">
        <f t="shared" si="101"/>
        <v/>
      </c>
      <c r="AB513" s="55">
        <f>IF(B513&lt;&gt;"", B513, "")</f>
        <v>45789</v>
      </c>
      <c r="AC513" s="53" t="str">
        <f>IF(OR(AB513="", Z513=""), "", AB513-Z513)</f>
        <v/>
      </c>
      <c r="AD513" s="45">
        <f>IF(B513&lt;&gt;"", B513, "")</f>
        <v>45789</v>
      </c>
      <c r="AF513" s="19" t="str">
        <f t="shared" si="102"/>
        <v/>
      </c>
      <c r="AG513" s="72"/>
      <c r="AH513" s="2"/>
      <c r="AI513" s="2"/>
      <c r="AJ513" s="2"/>
      <c r="AK513" s="2"/>
      <c r="AL513" s="2"/>
    </row>
    <row r="514" spans="1:38" hidden="1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17">
        <f t="shared" ref="J514:J577" si="104">B514-100</f>
        <v>45689</v>
      </c>
      <c r="L514" s="19" t="str">
        <f t="shared" ref="L514:L577" si="105">IF(OR(J514="", K514=""), "", J514-K514)</f>
        <v/>
      </c>
      <c r="M514" s="5">
        <f t="shared" ref="M514:M577" si="106">B514-89</f>
        <v>45700</v>
      </c>
      <c r="O514" s="19" t="str">
        <f t="shared" ref="O514:O577" si="107">IF(OR(M514="", N514=""), "", M514-N514)</f>
        <v/>
      </c>
      <c r="P514" s="5">
        <f t="shared" ref="P514:P577" si="108">B514-74</f>
        <v>45715</v>
      </c>
      <c r="R514" s="19" t="str">
        <f t="shared" ref="R514:R577" si="109">IF(OR(P514="", Q514=""), "", P514-Q514)</f>
        <v/>
      </c>
      <c r="S514" s="5">
        <f t="shared" si="103"/>
        <v>45720</v>
      </c>
      <c r="T514" s="4">
        <v>45756</v>
      </c>
      <c r="U514" s="19">
        <f t="shared" ref="U514:U577" si="110">IF(OR(S514="", T514=""), "", S514-T514)</f>
        <v>-36</v>
      </c>
      <c r="V514" s="5">
        <f t="shared" ref="V514:V577" si="111">B514-30</f>
        <v>45759</v>
      </c>
      <c r="W514" s="4">
        <v>45769</v>
      </c>
      <c r="X514" s="19">
        <f t="shared" ref="X514:X577" si="112">IF(OR(V514="", W514=""), "", V514-W514)</f>
        <v>-10</v>
      </c>
      <c r="Y514" s="55">
        <f t="shared" ref="Y514:Y577" si="113">B514-5</f>
        <v>45784</v>
      </c>
      <c r="Z514" s="4"/>
      <c r="AA514" s="53" t="str">
        <f t="shared" ref="AA514:AA577" si="114">IF(OR(Y514="", Z514=""), "", Y514-Z514)</f>
        <v/>
      </c>
      <c r="AB514" s="55">
        <f>IF(B514&lt;&gt;"", B514, "")</f>
        <v>45789</v>
      </c>
      <c r="AC514" s="53" t="str">
        <f>IF(OR(AB514="", Z514=""), "", AB514-Z514)</f>
        <v/>
      </c>
      <c r="AD514" s="45">
        <f>IF(B514&lt;&gt;"", B514, "")</f>
        <v>45789</v>
      </c>
      <c r="AF514" s="19" t="str">
        <f t="shared" ref="AF514:AF577" si="115">IF(OR(AD514="", AE514=""), "", AD514-AE514)</f>
        <v/>
      </c>
      <c r="AG514" s="72"/>
      <c r="AH514" s="2"/>
      <c r="AI514" s="2"/>
      <c r="AJ514" s="2"/>
      <c r="AK514" s="2"/>
      <c r="AL514" s="2"/>
    </row>
    <row r="515" spans="1:38" hidden="1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17">
        <f t="shared" si="104"/>
        <v>45690</v>
      </c>
      <c r="L515" s="19" t="str">
        <f t="shared" si="105"/>
        <v/>
      </c>
      <c r="M515" s="5">
        <f t="shared" si="106"/>
        <v>45701</v>
      </c>
      <c r="O515" s="19" t="str">
        <f t="shared" si="107"/>
        <v/>
      </c>
      <c r="P515" s="5">
        <f t="shared" si="108"/>
        <v>45716</v>
      </c>
      <c r="R515" s="19" t="str">
        <f t="shared" si="109"/>
        <v/>
      </c>
      <c r="S515" s="5">
        <f t="shared" si="103"/>
        <v>45721</v>
      </c>
      <c r="U515" s="19" t="str">
        <f t="shared" si="110"/>
        <v/>
      </c>
      <c r="V515" s="5">
        <f t="shared" si="111"/>
        <v>45760</v>
      </c>
      <c r="W515" s="4">
        <v>45768</v>
      </c>
      <c r="X515" s="19">
        <f t="shared" si="112"/>
        <v>-8</v>
      </c>
      <c r="Y515" s="55">
        <f t="shared" si="113"/>
        <v>45785</v>
      </c>
      <c r="Z515" s="4"/>
      <c r="AA515" s="53" t="str">
        <f t="shared" si="114"/>
        <v/>
      </c>
      <c r="AB515" s="55">
        <f>IF(B515&lt;&gt;"", B515, "")</f>
        <v>45790</v>
      </c>
      <c r="AC515" s="53" t="str">
        <f>IF(OR(AB515="", Z515=""), "", AB515-Z515)</f>
        <v/>
      </c>
      <c r="AD515" s="45">
        <f>IF(B515&lt;&gt;"", B515, "")</f>
        <v>45790</v>
      </c>
      <c r="AF515" s="19" t="str">
        <f t="shared" si="115"/>
        <v/>
      </c>
      <c r="AG515" s="72"/>
      <c r="AH515" s="2"/>
      <c r="AI515" s="2"/>
      <c r="AJ515" s="2"/>
      <c r="AK515" s="2"/>
      <c r="AL515" s="2"/>
    </row>
    <row r="516" spans="1:38" hidden="1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17">
        <f t="shared" si="104"/>
        <v>45690</v>
      </c>
      <c r="L516" s="19" t="str">
        <f t="shared" si="105"/>
        <v/>
      </c>
      <c r="M516" s="5">
        <f t="shared" si="106"/>
        <v>45701</v>
      </c>
      <c r="O516" s="19" t="str">
        <f t="shared" si="107"/>
        <v/>
      </c>
      <c r="P516" s="5">
        <f t="shared" si="108"/>
        <v>45716</v>
      </c>
      <c r="R516" s="19" t="str">
        <f t="shared" si="109"/>
        <v/>
      </c>
      <c r="S516" s="5">
        <f t="shared" si="103"/>
        <v>45721</v>
      </c>
      <c r="T516" s="4">
        <v>45712</v>
      </c>
      <c r="U516" s="19">
        <f t="shared" si="110"/>
        <v>9</v>
      </c>
      <c r="V516" s="5">
        <f t="shared" si="111"/>
        <v>45760</v>
      </c>
      <c r="W516" s="4">
        <v>45740</v>
      </c>
      <c r="X516" s="19">
        <f t="shared" si="112"/>
        <v>20</v>
      </c>
      <c r="Y516" s="55">
        <f t="shared" si="113"/>
        <v>45785</v>
      </c>
      <c r="Z516" s="4">
        <v>45784</v>
      </c>
      <c r="AA516" s="53">
        <f t="shared" si="114"/>
        <v>1</v>
      </c>
      <c r="AB516" s="55">
        <f>IF(B516&lt;&gt;"", B516, "")</f>
        <v>45790</v>
      </c>
      <c r="AC516" s="53">
        <f>IF(OR(AB516="", Z516=""), "", AB516-Z516)</f>
        <v>6</v>
      </c>
      <c r="AD516" s="45">
        <f>IF(B516&lt;&gt;"", B516, "")</f>
        <v>45790</v>
      </c>
      <c r="AE516" s="4">
        <v>45784</v>
      </c>
      <c r="AF516" s="19">
        <f t="shared" si="115"/>
        <v>6</v>
      </c>
      <c r="AG516" s="72"/>
      <c r="AH516" s="2"/>
      <c r="AI516" s="2"/>
      <c r="AJ516" s="2"/>
      <c r="AK516" s="2"/>
      <c r="AL516" s="2"/>
    </row>
    <row r="517" spans="1:38" hidden="1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17">
        <f t="shared" si="104"/>
        <v>45690</v>
      </c>
      <c r="L517" s="19" t="str">
        <f t="shared" si="105"/>
        <v/>
      </c>
      <c r="M517" s="5">
        <f t="shared" si="106"/>
        <v>45701</v>
      </c>
      <c r="O517" s="19" t="str">
        <f t="shared" si="107"/>
        <v/>
      </c>
      <c r="P517" s="5">
        <f t="shared" si="108"/>
        <v>45716</v>
      </c>
      <c r="R517" s="19" t="str">
        <f t="shared" si="109"/>
        <v/>
      </c>
      <c r="S517" s="5">
        <f t="shared" ref="S517:S580" si="116">B517-69</f>
        <v>45721</v>
      </c>
      <c r="U517" s="19" t="str">
        <f t="shared" si="110"/>
        <v/>
      </c>
      <c r="V517" s="5">
        <f t="shared" si="111"/>
        <v>45760</v>
      </c>
      <c r="W517" s="4">
        <v>45756</v>
      </c>
      <c r="X517" s="19">
        <f t="shared" si="112"/>
        <v>4</v>
      </c>
      <c r="Y517" s="55">
        <f t="shared" si="113"/>
        <v>45785</v>
      </c>
      <c r="Z517" s="4">
        <v>45805</v>
      </c>
      <c r="AA517" s="53">
        <f t="shared" si="114"/>
        <v>-20</v>
      </c>
      <c r="AB517" s="55">
        <f>IF(B517&lt;&gt;"", B517, "")</f>
        <v>45790</v>
      </c>
      <c r="AC517" s="53">
        <f>IF(OR(AB517="", Z517=""), "", AB517-Z517)</f>
        <v>-15</v>
      </c>
      <c r="AD517" s="45">
        <f>IF(B517&lt;&gt;"", B517, "")</f>
        <v>45790</v>
      </c>
      <c r="AE517" s="4">
        <v>45805</v>
      </c>
      <c r="AF517" s="19">
        <f t="shared" si="115"/>
        <v>-15</v>
      </c>
      <c r="AG517" s="72"/>
      <c r="AH517" s="2"/>
      <c r="AI517" s="2"/>
      <c r="AJ517" s="2"/>
      <c r="AK517" s="2"/>
      <c r="AL517" s="2"/>
    </row>
    <row r="518" spans="1:38" hidden="1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17">
        <f t="shared" si="104"/>
        <v>45691</v>
      </c>
      <c r="L518" s="19" t="str">
        <f t="shared" si="105"/>
        <v/>
      </c>
      <c r="M518" s="5">
        <f t="shared" si="106"/>
        <v>45702</v>
      </c>
      <c r="N518" s="4">
        <v>45770</v>
      </c>
      <c r="O518" s="19">
        <f t="shared" si="107"/>
        <v>-68</v>
      </c>
      <c r="P518" s="5">
        <f t="shared" si="108"/>
        <v>45717</v>
      </c>
      <c r="Q518" s="4">
        <v>45777</v>
      </c>
      <c r="R518" s="19">
        <f t="shared" si="109"/>
        <v>-60</v>
      </c>
      <c r="S518" s="5">
        <f t="shared" si="116"/>
        <v>45722</v>
      </c>
      <c r="T518" s="4">
        <v>45778</v>
      </c>
      <c r="U518" s="19">
        <f t="shared" si="110"/>
        <v>-56</v>
      </c>
      <c r="V518" s="5">
        <f t="shared" si="111"/>
        <v>45761</v>
      </c>
      <c r="W518" s="4">
        <v>45778</v>
      </c>
      <c r="X518" s="19">
        <f t="shared" si="112"/>
        <v>-17</v>
      </c>
      <c r="Y518" s="55">
        <f t="shared" si="113"/>
        <v>45786</v>
      </c>
      <c r="Z518" s="4">
        <v>45793</v>
      </c>
      <c r="AA518" s="53">
        <f t="shared" si="114"/>
        <v>-7</v>
      </c>
      <c r="AB518" s="55">
        <f>IF(B518&lt;&gt;"", B518, "")</f>
        <v>45791</v>
      </c>
      <c r="AC518" s="53">
        <f>IF(OR(AB518="", Z518=""), "", AB518-Z518)</f>
        <v>-2</v>
      </c>
      <c r="AD518" s="45">
        <f>IF(B518&lt;&gt;"", B518, "")</f>
        <v>45791</v>
      </c>
      <c r="AE518" s="4">
        <v>45793</v>
      </c>
      <c r="AF518" s="19">
        <f t="shared" si="115"/>
        <v>-2</v>
      </c>
      <c r="AG518" s="72"/>
      <c r="AH518" s="2"/>
      <c r="AI518" s="2"/>
      <c r="AJ518" s="2"/>
      <c r="AK518" s="2"/>
      <c r="AL518" s="2"/>
    </row>
    <row r="519" spans="1:38" hidden="1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17">
        <f t="shared" si="104"/>
        <v>45691</v>
      </c>
      <c r="L519" s="19" t="str">
        <f t="shared" si="105"/>
        <v/>
      </c>
      <c r="M519" s="5">
        <f t="shared" si="106"/>
        <v>45702</v>
      </c>
      <c r="N519" s="4">
        <v>45770</v>
      </c>
      <c r="O519" s="19">
        <f t="shared" si="107"/>
        <v>-68</v>
      </c>
      <c r="P519" s="5">
        <f t="shared" si="108"/>
        <v>45717</v>
      </c>
      <c r="Q519" s="4">
        <v>45777</v>
      </c>
      <c r="R519" s="19">
        <f t="shared" si="109"/>
        <v>-60</v>
      </c>
      <c r="S519" s="5">
        <f t="shared" si="116"/>
        <v>45722</v>
      </c>
      <c r="T519" s="4">
        <v>45778</v>
      </c>
      <c r="U519" s="19">
        <f t="shared" si="110"/>
        <v>-56</v>
      </c>
      <c r="V519" s="5">
        <f t="shared" si="111"/>
        <v>45761</v>
      </c>
      <c r="W519" s="4">
        <v>45778</v>
      </c>
      <c r="X519" s="19">
        <f t="shared" si="112"/>
        <v>-17</v>
      </c>
      <c r="Y519" s="55">
        <f t="shared" si="113"/>
        <v>45786</v>
      </c>
      <c r="Z519" s="4">
        <v>45793</v>
      </c>
      <c r="AA519" s="53">
        <f t="shared" si="114"/>
        <v>-7</v>
      </c>
      <c r="AB519" s="55">
        <f>IF(B519&lt;&gt;"", B519, "")</f>
        <v>45791</v>
      </c>
      <c r="AC519" s="53">
        <f>IF(OR(AB519="", Z519=""), "", AB519-Z519)</f>
        <v>-2</v>
      </c>
      <c r="AD519" s="45">
        <f>IF(B519&lt;&gt;"", B519, "")</f>
        <v>45791</v>
      </c>
      <c r="AE519" s="4">
        <v>45793</v>
      </c>
      <c r="AF519" s="19">
        <f t="shared" si="115"/>
        <v>-2</v>
      </c>
      <c r="AG519" s="72"/>
      <c r="AH519" s="2"/>
      <c r="AI519" s="2"/>
      <c r="AJ519" s="2"/>
      <c r="AK519" s="2"/>
      <c r="AL519" s="2"/>
    </row>
    <row r="520" spans="1:38" hidden="1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17">
        <f t="shared" si="104"/>
        <v>45691</v>
      </c>
      <c r="K520" s="4">
        <v>45692</v>
      </c>
      <c r="L520" s="19">
        <f t="shared" si="105"/>
        <v>-1</v>
      </c>
      <c r="M520" s="5">
        <f t="shared" si="106"/>
        <v>45702</v>
      </c>
      <c r="O520" s="19" t="str">
        <f t="shared" si="107"/>
        <v/>
      </c>
      <c r="P520" s="5">
        <f t="shared" si="108"/>
        <v>45717</v>
      </c>
      <c r="R520" s="19" t="str">
        <f t="shared" si="109"/>
        <v/>
      </c>
      <c r="S520" s="5">
        <f t="shared" si="116"/>
        <v>45722</v>
      </c>
      <c r="T520" s="4">
        <v>45713</v>
      </c>
      <c r="U520" s="19">
        <f t="shared" si="110"/>
        <v>9</v>
      </c>
      <c r="V520" s="5">
        <f t="shared" si="111"/>
        <v>45761</v>
      </c>
      <c r="W520" s="4">
        <v>45741</v>
      </c>
      <c r="X520" s="19">
        <f t="shared" si="112"/>
        <v>20</v>
      </c>
      <c r="Y520" s="55">
        <f t="shared" si="113"/>
        <v>45786</v>
      </c>
      <c r="Z520" s="4">
        <v>45814</v>
      </c>
      <c r="AA520" s="53">
        <f t="shared" si="114"/>
        <v>-28</v>
      </c>
      <c r="AB520" s="55">
        <f>IF(B520&lt;&gt;"", B520, "")</f>
        <v>45791</v>
      </c>
      <c r="AC520" s="53">
        <f>IF(OR(AB520="", Z520=""), "", AB520-Z520)</f>
        <v>-23</v>
      </c>
      <c r="AD520" s="45">
        <f>IF(B520&lt;&gt;"", B520, "")</f>
        <v>45791</v>
      </c>
      <c r="AE520" s="4">
        <v>45814</v>
      </c>
      <c r="AF520" s="19">
        <f t="shared" si="115"/>
        <v>-23</v>
      </c>
      <c r="AG520" s="72"/>
      <c r="AH520" s="2"/>
      <c r="AI520" s="2"/>
      <c r="AJ520" s="2"/>
      <c r="AK520" s="2"/>
      <c r="AL520" s="2"/>
    </row>
    <row r="521" spans="1:38" hidden="1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17">
        <f t="shared" si="104"/>
        <v>45691</v>
      </c>
      <c r="L521" s="19" t="str">
        <f t="shared" si="105"/>
        <v/>
      </c>
      <c r="M521" s="5">
        <f t="shared" si="106"/>
        <v>45702</v>
      </c>
      <c r="O521" s="19" t="str">
        <f t="shared" si="107"/>
        <v/>
      </c>
      <c r="P521" s="5">
        <f t="shared" si="108"/>
        <v>45717</v>
      </c>
      <c r="R521" s="19" t="str">
        <f t="shared" si="109"/>
        <v/>
      </c>
      <c r="S521" s="5">
        <f t="shared" si="116"/>
        <v>45722</v>
      </c>
      <c r="U521" s="19" t="str">
        <f t="shared" si="110"/>
        <v/>
      </c>
      <c r="V521" s="5">
        <f t="shared" si="111"/>
        <v>45761</v>
      </c>
      <c r="W521" s="4">
        <v>45779</v>
      </c>
      <c r="X521" s="19">
        <f t="shared" si="112"/>
        <v>-18</v>
      </c>
      <c r="Y521" s="55">
        <f t="shared" si="113"/>
        <v>45786</v>
      </c>
      <c r="Z521" s="4"/>
      <c r="AA521" s="53" t="str">
        <f t="shared" si="114"/>
        <v/>
      </c>
      <c r="AB521" s="55">
        <f>IF(B521&lt;&gt;"", B521, "")</f>
        <v>45791</v>
      </c>
      <c r="AC521" s="53" t="str">
        <f>IF(OR(AB521="", Z521=""), "", AB521-Z521)</f>
        <v/>
      </c>
      <c r="AD521" s="45">
        <f>IF(B521&lt;&gt;"", B521, "")</f>
        <v>45791</v>
      </c>
      <c r="AF521" s="19" t="str">
        <f t="shared" si="115"/>
        <v/>
      </c>
      <c r="AG521" s="72"/>
      <c r="AH521" s="2"/>
      <c r="AI521" s="2"/>
      <c r="AJ521" s="2"/>
      <c r="AK521" s="2"/>
      <c r="AL521" s="2"/>
    </row>
    <row r="522" spans="1:38" hidden="1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17">
        <f t="shared" si="104"/>
        <v>45691</v>
      </c>
      <c r="L522" s="19" t="str">
        <f t="shared" si="105"/>
        <v/>
      </c>
      <c r="M522" s="5">
        <f t="shared" si="106"/>
        <v>45702</v>
      </c>
      <c r="O522" s="19" t="str">
        <f t="shared" si="107"/>
        <v/>
      </c>
      <c r="P522" s="5">
        <f t="shared" si="108"/>
        <v>45717</v>
      </c>
      <c r="R522" s="19" t="str">
        <f t="shared" si="109"/>
        <v/>
      </c>
      <c r="S522" s="5">
        <f t="shared" si="116"/>
        <v>45722</v>
      </c>
      <c r="U522" s="19" t="str">
        <f t="shared" si="110"/>
        <v/>
      </c>
      <c r="V522" s="5">
        <f t="shared" si="111"/>
        <v>45761</v>
      </c>
      <c r="W522" s="4">
        <v>45779</v>
      </c>
      <c r="X522" s="19">
        <f t="shared" si="112"/>
        <v>-18</v>
      </c>
      <c r="Y522" s="55">
        <f t="shared" si="113"/>
        <v>45786</v>
      </c>
      <c r="Z522" s="4"/>
      <c r="AA522" s="53" t="str">
        <f t="shared" si="114"/>
        <v/>
      </c>
      <c r="AB522" s="55">
        <f>IF(B522&lt;&gt;"", B522, "")</f>
        <v>45791</v>
      </c>
      <c r="AC522" s="53" t="str">
        <f>IF(OR(AB522="", Z522=""), "", AB522-Z522)</f>
        <v/>
      </c>
      <c r="AD522" s="45">
        <f>IF(B522&lt;&gt;"", B522, "")</f>
        <v>45791</v>
      </c>
      <c r="AF522" s="19" t="str">
        <f t="shared" si="115"/>
        <v/>
      </c>
      <c r="AG522" s="72"/>
      <c r="AH522" s="2"/>
      <c r="AI522" s="2"/>
      <c r="AJ522" s="2"/>
      <c r="AK522" s="2"/>
      <c r="AL522" s="2"/>
    </row>
    <row r="523" spans="1:38" hidden="1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17">
        <f t="shared" si="104"/>
        <v>45692</v>
      </c>
      <c r="L523" s="19" t="str">
        <f t="shared" si="105"/>
        <v/>
      </c>
      <c r="M523" s="5">
        <f t="shared" si="106"/>
        <v>45703</v>
      </c>
      <c r="O523" s="19" t="str">
        <f t="shared" si="107"/>
        <v/>
      </c>
      <c r="P523" s="5">
        <f t="shared" si="108"/>
        <v>45718</v>
      </c>
      <c r="R523" s="19" t="str">
        <f t="shared" si="109"/>
        <v/>
      </c>
      <c r="S523" s="5">
        <f t="shared" si="116"/>
        <v>45723</v>
      </c>
      <c r="T523" s="4">
        <v>45714</v>
      </c>
      <c r="U523" s="19">
        <f t="shared" si="110"/>
        <v>9</v>
      </c>
      <c r="V523" s="5">
        <f t="shared" si="111"/>
        <v>45762</v>
      </c>
      <c r="W523" s="4">
        <v>45763</v>
      </c>
      <c r="X523" s="19">
        <f t="shared" si="112"/>
        <v>-1</v>
      </c>
      <c r="Y523" s="55">
        <f t="shared" si="113"/>
        <v>45787</v>
      </c>
      <c r="Z523" s="4"/>
      <c r="AA523" s="53" t="str">
        <f t="shared" si="114"/>
        <v/>
      </c>
      <c r="AB523" s="55">
        <f>IF(B523&lt;&gt;"", B523, "")</f>
        <v>45792</v>
      </c>
      <c r="AC523" s="53" t="str">
        <f>IF(OR(AB523="", Z523=""), "", AB523-Z523)</f>
        <v/>
      </c>
      <c r="AD523" s="45">
        <f>IF(B523&lt;&gt;"", B523, "")</f>
        <v>45792</v>
      </c>
      <c r="AF523" s="19" t="str">
        <f t="shared" si="115"/>
        <v/>
      </c>
      <c r="AG523" s="72"/>
      <c r="AH523" s="2"/>
      <c r="AI523" s="2"/>
      <c r="AJ523" s="2"/>
      <c r="AK523" s="2"/>
      <c r="AL523" s="2"/>
    </row>
    <row r="524" spans="1:38" hidden="1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17">
        <f t="shared" si="104"/>
        <v>45692</v>
      </c>
      <c r="K524" s="4">
        <v>45705</v>
      </c>
      <c r="L524" s="19">
        <f t="shared" si="105"/>
        <v>-13</v>
      </c>
      <c r="M524" s="5">
        <f t="shared" si="106"/>
        <v>45703</v>
      </c>
      <c r="O524" s="19" t="str">
        <f t="shared" si="107"/>
        <v/>
      </c>
      <c r="P524" s="5">
        <f t="shared" si="108"/>
        <v>45718</v>
      </c>
      <c r="R524" s="19" t="str">
        <f t="shared" si="109"/>
        <v/>
      </c>
      <c r="S524" s="5">
        <f t="shared" si="116"/>
        <v>45723</v>
      </c>
      <c r="T524" s="4">
        <v>45762</v>
      </c>
      <c r="U524" s="19">
        <f t="shared" si="110"/>
        <v>-39</v>
      </c>
      <c r="V524" s="5">
        <f t="shared" si="111"/>
        <v>45762</v>
      </c>
      <c r="W524" s="4">
        <v>45758</v>
      </c>
      <c r="X524" s="19">
        <f t="shared" si="112"/>
        <v>4</v>
      </c>
      <c r="Y524" s="55">
        <f t="shared" si="113"/>
        <v>45787</v>
      </c>
      <c r="Z524" s="4">
        <v>45800</v>
      </c>
      <c r="AA524" s="53">
        <f t="shared" si="114"/>
        <v>-13</v>
      </c>
      <c r="AB524" s="55">
        <f>IF(B524&lt;&gt;"", B524, "")</f>
        <v>45792</v>
      </c>
      <c r="AC524" s="53">
        <f>IF(OR(AB524="", Z524=""), "", AB524-Z524)</f>
        <v>-8</v>
      </c>
      <c r="AD524" s="45">
        <f>IF(B524&lt;&gt;"", B524, "")</f>
        <v>45792</v>
      </c>
      <c r="AE524" s="4">
        <v>45800</v>
      </c>
      <c r="AF524" s="19">
        <f t="shared" si="115"/>
        <v>-8</v>
      </c>
      <c r="AG524" s="72"/>
      <c r="AH524" s="2"/>
      <c r="AI524" s="2"/>
      <c r="AJ524" s="2"/>
      <c r="AK524" s="2"/>
      <c r="AL524" s="2"/>
    </row>
    <row r="525" spans="1:38" hidden="1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17">
        <f t="shared" si="104"/>
        <v>45692</v>
      </c>
      <c r="L525" s="19" t="str">
        <f t="shared" si="105"/>
        <v/>
      </c>
      <c r="M525" s="5">
        <f t="shared" si="106"/>
        <v>45703</v>
      </c>
      <c r="O525" s="19" t="str">
        <f t="shared" si="107"/>
        <v/>
      </c>
      <c r="P525" s="5">
        <f t="shared" si="108"/>
        <v>45718</v>
      </c>
      <c r="R525" s="19" t="str">
        <f t="shared" si="109"/>
        <v/>
      </c>
      <c r="S525" s="5">
        <f t="shared" si="116"/>
        <v>45723</v>
      </c>
      <c r="T525" s="4">
        <v>45694</v>
      </c>
      <c r="U525" s="19">
        <f t="shared" si="110"/>
        <v>29</v>
      </c>
      <c r="V525" s="5">
        <f t="shared" si="111"/>
        <v>45762</v>
      </c>
      <c r="W525" s="4">
        <v>45735</v>
      </c>
      <c r="X525" s="19">
        <f t="shared" si="112"/>
        <v>27</v>
      </c>
      <c r="Y525" s="55">
        <f t="shared" si="113"/>
        <v>45787</v>
      </c>
      <c r="Z525" s="4">
        <v>45783</v>
      </c>
      <c r="AA525" s="53">
        <f t="shared" si="114"/>
        <v>4</v>
      </c>
      <c r="AB525" s="55">
        <f>IF(B525&lt;&gt;"", B525, "")</f>
        <v>45792</v>
      </c>
      <c r="AC525" s="53">
        <f>IF(OR(AB525="", Z525=""), "", AB525-Z525)</f>
        <v>9</v>
      </c>
      <c r="AD525" s="45">
        <f>IF(B525&lt;&gt;"", B525, "")</f>
        <v>45792</v>
      </c>
      <c r="AE525" s="4">
        <v>45783</v>
      </c>
      <c r="AF525" s="19">
        <f t="shared" si="115"/>
        <v>9</v>
      </c>
      <c r="AG525" s="72"/>
      <c r="AH525" s="2"/>
      <c r="AI525" s="2"/>
      <c r="AJ525" s="2"/>
      <c r="AK525" s="2"/>
      <c r="AL525" s="2"/>
    </row>
    <row r="526" spans="1:38" hidden="1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17">
        <f t="shared" si="104"/>
        <v>45692</v>
      </c>
      <c r="K526" s="4">
        <v>45705</v>
      </c>
      <c r="L526" s="19">
        <f t="shared" si="105"/>
        <v>-13</v>
      </c>
      <c r="M526" s="5">
        <f t="shared" si="106"/>
        <v>45703</v>
      </c>
      <c r="N526" s="4">
        <v>45741</v>
      </c>
      <c r="O526" s="19">
        <f t="shared" si="107"/>
        <v>-38</v>
      </c>
      <c r="P526" s="5">
        <f t="shared" si="108"/>
        <v>45718</v>
      </c>
      <c r="R526" s="19" t="str">
        <f t="shared" si="109"/>
        <v/>
      </c>
      <c r="S526" s="5">
        <f t="shared" si="116"/>
        <v>45723</v>
      </c>
      <c r="T526" s="4">
        <v>45727</v>
      </c>
      <c r="U526" s="19">
        <f t="shared" si="110"/>
        <v>-4</v>
      </c>
      <c r="V526" s="5">
        <f t="shared" si="111"/>
        <v>45762</v>
      </c>
      <c r="W526" s="4">
        <v>45775</v>
      </c>
      <c r="X526" s="19">
        <f t="shared" si="112"/>
        <v>-13</v>
      </c>
      <c r="Y526" s="55">
        <f t="shared" si="113"/>
        <v>45787</v>
      </c>
      <c r="Z526" s="4">
        <v>45805</v>
      </c>
      <c r="AA526" s="53">
        <f t="shared" si="114"/>
        <v>-18</v>
      </c>
      <c r="AB526" s="55">
        <f>IF(B526&lt;&gt;"", B526, "")</f>
        <v>45792</v>
      </c>
      <c r="AC526" s="53">
        <f>IF(OR(AB526="", Z526=""), "", AB526-Z526)</f>
        <v>-13</v>
      </c>
      <c r="AD526" s="45">
        <f>IF(B526&lt;&gt;"", B526, "")</f>
        <v>45792</v>
      </c>
      <c r="AE526" s="4">
        <v>45805</v>
      </c>
      <c r="AF526" s="19">
        <f t="shared" si="115"/>
        <v>-13</v>
      </c>
      <c r="AG526" s="72"/>
      <c r="AH526" s="2"/>
      <c r="AI526" s="2"/>
      <c r="AJ526" s="2"/>
      <c r="AK526" s="2"/>
      <c r="AL526" s="2"/>
    </row>
    <row r="527" spans="1:38" hidden="1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17">
        <f t="shared" si="104"/>
        <v>45692</v>
      </c>
      <c r="K527" s="4">
        <v>45705</v>
      </c>
      <c r="L527" s="19">
        <f t="shared" si="105"/>
        <v>-13</v>
      </c>
      <c r="M527" s="5">
        <f t="shared" si="106"/>
        <v>45703</v>
      </c>
      <c r="N527" s="4">
        <v>45741</v>
      </c>
      <c r="O527" s="19">
        <f t="shared" si="107"/>
        <v>-38</v>
      </c>
      <c r="P527" s="5">
        <f t="shared" si="108"/>
        <v>45718</v>
      </c>
      <c r="R527" s="19" t="str">
        <f t="shared" si="109"/>
        <v/>
      </c>
      <c r="S527" s="5">
        <f t="shared" si="116"/>
        <v>45723</v>
      </c>
      <c r="T527" s="4">
        <v>45727</v>
      </c>
      <c r="U527" s="19">
        <f t="shared" si="110"/>
        <v>-4</v>
      </c>
      <c r="V527" s="5">
        <f t="shared" si="111"/>
        <v>45762</v>
      </c>
      <c r="W527" s="4">
        <v>45775</v>
      </c>
      <c r="X527" s="19">
        <f t="shared" si="112"/>
        <v>-13</v>
      </c>
      <c r="Y527" s="55">
        <f t="shared" si="113"/>
        <v>45787</v>
      </c>
      <c r="Z527" s="4">
        <v>45805</v>
      </c>
      <c r="AA527" s="53">
        <f t="shared" si="114"/>
        <v>-18</v>
      </c>
      <c r="AB527" s="55">
        <f>IF(B527&lt;&gt;"", B527, "")</f>
        <v>45792</v>
      </c>
      <c r="AC527" s="53">
        <f>IF(OR(AB527="", Z527=""), "", AB527-Z527)</f>
        <v>-13</v>
      </c>
      <c r="AD527" s="45">
        <f>IF(B527&lt;&gt;"", B527, "")</f>
        <v>45792</v>
      </c>
      <c r="AE527" s="4">
        <v>45805</v>
      </c>
      <c r="AF527" s="19">
        <f t="shared" si="115"/>
        <v>-13</v>
      </c>
      <c r="AG527" s="72"/>
      <c r="AH527" s="2"/>
      <c r="AI527" s="2"/>
      <c r="AJ527" s="2"/>
      <c r="AK527" s="2"/>
      <c r="AL527" s="2"/>
    </row>
    <row r="528" spans="1:38" hidden="1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17">
        <f t="shared" si="104"/>
        <v>45693</v>
      </c>
      <c r="L528" s="19" t="str">
        <f t="shared" si="105"/>
        <v/>
      </c>
      <c r="M528" s="5">
        <f t="shared" si="106"/>
        <v>45704</v>
      </c>
      <c r="O528" s="19" t="str">
        <f t="shared" si="107"/>
        <v/>
      </c>
      <c r="P528" s="5">
        <f t="shared" si="108"/>
        <v>45719</v>
      </c>
      <c r="R528" s="19" t="str">
        <f t="shared" si="109"/>
        <v/>
      </c>
      <c r="S528" s="5">
        <f t="shared" si="116"/>
        <v>45724</v>
      </c>
      <c r="T528" s="4">
        <v>45735</v>
      </c>
      <c r="U528" s="19">
        <f t="shared" si="110"/>
        <v>-11</v>
      </c>
      <c r="V528" s="5">
        <f t="shared" si="111"/>
        <v>45763</v>
      </c>
      <c r="X528" s="19" t="str">
        <f t="shared" si="112"/>
        <v/>
      </c>
      <c r="Y528" s="55">
        <f t="shared" si="113"/>
        <v>45788</v>
      </c>
      <c r="Z528" s="4"/>
      <c r="AA528" s="53" t="str">
        <f t="shared" si="114"/>
        <v/>
      </c>
      <c r="AB528" s="55">
        <f>IF(B528&lt;&gt;"", B528, "")</f>
        <v>45793</v>
      </c>
      <c r="AC528" s="53" t="str">
        <f>IF(OR(AB528="", Z528=""), "", AB528-Z528)</f>
        <v/>
      </c>
      <c r="AD528" s="45">
        <f>IF(B528&lt;&gt;"", B528, "")</f>
        <v>45793</v>
      </c>
      <c r="AF528" s="19" t="str">
        <f t="shared" si="115"/>
        <v/>
      </c>
      <c r="AG528" s="72"/>
      <c r="AH528" s="2"/>
      <c r="AI528" s="2"/>
      <c r="AJ528" s="2"/>
      <c r="AK528" s="2"/>
      <c r="AL528" s="2"/>
    </row>
    <row r="529" spans="1:38" hidden="1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17">
        <f t="shared" si="104"/>
        <v>45693</v>
      </c>
      <c r="L529" s="19" t="str">
        <f t="shared" si="105"/>
        <v/>
      </c>
      <c r="M529" s="5">
        <f t="shared" si="106"/>
        <v>45704</v>
      </c>
      <c r="O529" s="19" t="str">
        <f t="shared" si="107"/>
        <v/>
      </c>
      <c r="P529" s="5">
        <f t="shared" si="108"/>
        <v>45719</v>
      </c>
      <c r="R529" s="19" t="str">
        <f t="shared" si="109"/>
        <v/>
      </c>
      <c r="S529" s="5">
        <f t="shared" si="116"/>
        <v>45724</v>
      </c>
      <c r="T529" s="4">
        <v>45735</v>
      </c>
      <c r="U529" s="19">
        <f t="shared" si="110"/>
        <v>-11</v>
      </c>
      <c r="V529" s="5">
        <f t="shared" si="111"/>
        <v>45763</v>
      </c>
      <c r="X529" s="19" t="str">
        <f t="shared" si="112"/>
        <v/>
      </c>
      <c r="Y529" s="55">
        <f t="shared" si="113"/>
        <v>45788</v>
      </c>
      <c r="Z529" s="4"/>
      <c r="AA529" s="53" t="str">
        <f t="shared" si="114"/>
        <v/>
      </c>
      <c r="AB529" s="55">
        <f>IF(B529&lt;&gt;"", B529, "")</f>
        <v>45793</v>
      </c>
      <c r="AC529" s="53" t="str">
        <f>IF(OR(AB529="", Z529=""), "", AB529-Z529)</f>
        <v/>
      </c>
      <c r="AD529" s="45">
        <f>IF(B529&lt;&gt;"", B529, "")</f>
        <v>45793</v>
      </c>
      <c r="AF529" s="19" t="str">
        <f t="shared" si="115"/>
        <v/>
      </c>
      <c r="AG529" s="72"/>
      <c r="AH529" s="2"/>
      <c r="AI529" s="2"/>
      <c r="AJ529" s="2"/>
      <c r="AK529" s="2"/>
      <c r="AL529" s="2"/>
    </row>
    <row r="530" spans="1:38" hidden="1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17">
        <f t="shared" si="104"/>
        <v>45693</v>
      </c>
      <c r="K530" s="4">
        <v>45705</v>
      </c>
      <c r="L530" s="19">
        <f t="shared" si="105"/>
        <v>-12</v>
      </c>
      <c r="M530" s="5">
        <f t="shared" si="106"/>
        <v>45704</v>
      </c>
      <c r="O530" s="19" t="str">
        <f t="shared" si="107"/>
        <v/>
      </c>
      <c r="P530" s="5">
        <f t="shared" si="108"/>
        <v>45719</v>
      </c>
      <c r="R530" s="19" t="str">
        <f t="shared" si="109"/>
        <v/>
      </c>
      <c r="S530" s="5">
        <f t="shared" si="116"/>
        <v>45724</v>
      </c>
      <c r="T530" s="4">
        <v>45721</v>
      </c>
      <c r="U530" s="19">
        <f t="shared" si="110"/>
        <v>3</v>
      </c>
      <c r="V530" s="5">
        <f t="shared" si="111"/>
        <v>45763</v>
      </c>
      <c r="W530" s="4">
        <v>45756</v>
      </c>
      <c r="X530" s="19">
        <f t="shared" si="112"/>
        <v>7</v>
      </c>
      <c r="Y530" s="55">
        <f t="shared" si="113"/>
        <v>45788</v>
      </c>
      <c r="Z530" s="4">
        <v>45799</v>
      </c>
      <c r="AA530" s="53">
        <f t="shared" si="114"/>
        <v>-11</v>
      </c>
      <c r="AB530" s="55">
        <f>IF(B530&lt;&gt;"", B530, "")</f>
        <v>45793</v>
      </c>
      <c r="AC530" s="53">
        <f>IF(OR(AB530="", Z530=""), "", AB530-Z530)</f>
        <v>-6</v>
      </c>
      <c r="AD530" s="45">
        <f>IF(B530&lt;&gt;"", B530, "")</f>
        <v>45793</v>
      </c>
      <c r="AE530" s="4">
        <v>45799</v>
      </c>
      <c r="AF530" s="19">
        <f t="shared" si="115"/>
        <v>-6</v>
      </c>
      <c r="AG530" s="72"/>
      <c r="AH530" s="2"/>
      <c r="AI530" s="2"/>
      <c r="AJ530" s="2"/>
      <c r="AK530" s="2"/>
      <c r="AL530" s="2"/>
    </row>
    <row r="531" spans="1:38" hidden="1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17">
        <f t="shared" si="104"/>
        <v>45693</v>
      </c>
      <c r="L531" s="19" t="str">
        <f t="shared" si="105"/>
        <v/>
      </c>
      <c r="M531" s="5">
        <f t="shared" si="106"/>
        <v>45704</v>
      </c>
      <c r="N531" s="4">
        <v>45770</v>
      </c>
      <c r="O531" s="19">
        <f t="shared" si="107"/>
        <v>-66</v>
      </c>
      <c r="P531" s="5">
        <f t="shared" si="108"/>
        <v>45719</v>
      </c>
      <c r="Q531" s="4">
        <v>45777</v>
      </c>
      <c r="R531" s="19">
        <f t="shared" si="109"/>
        <v>-58</v>
      </c>
      <c r="S531" s="5">
        <f t="shared" si="116"/>
        <v>45724</v>
      </c>
      <c r="T531" s="4">
        <v>45778</v>
      </c>
      <c r="U531" s="19">
        <f t="shared" si="110"/>
        <v>-54</v>
      </c>
      <c r="V531" s="5">
        <f t="shared" si="111"/>
        <v>45763</v>
      </c>
      <c r="W531" s="4">
        <v>45778</v>
      </c>
      <c r="X531" s="19">
        <f t="shared" si="112"/>
        <v>-15</v>
      </c>
      <c r="Y531" s="55">
        <f t="shared" si="113"/>
        <v>45788</v>
      </c>
      <c r="Z531" s="4">
        <v>45793</v>
      </c>
      <c r="AA531" s="53">
        <f t="shared" si="114"/>
        <v>-5</v>
      </c>
      <c r="AB531" s="55">
        <f>IF(B531&lt;&gt;"", B531, "")</f>
        <v>45793</v>
      </c>
      <c r="AC531" s="53">
        <f>IF(OR(AB531="", Z531=""), "", AB531-Z531)</f>
        <v>0</v>
      </c>
      <c r="AD531" s="45">
        <f>IF(B531&lt;&gt;"", B531, "")</f>
        <v>45793</v>
      </c>
      <c r="AE531" s="4">
        <v>45793</v>
      </c>
      <c r="AF531" s="19">
        <f t="shared" si="115"/>
        <v>0</v>
      </c>
      <c r="AG531" s="72"/>
      <c r="AH531" s="2"/>
      <c r="AI531" s="2"/>
      <c r="AJ531" s="2"/>
      <c r="AK531" s="2"/>
      <c r="AL531" s="2"/>
    </row>
    <row r="532" spans="1:38" hidden="1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17">
        <f t="shared" si="104"/>
        <v>45693</v>
      </c>
      <c r="K532" s="4">
        <v>45705</v>
      </c>
      <c r="L532" s="19">
        <f t="shared" si="105"/>
        <v>-12</v>
      </c>
      <c r="M532" s="5">
        <f t="shared" si="106"/>
        <v>45704</v>
      </c>
      <c r="O532" s="19" t="str">
        <f t="shared" si="107"/>
        <v/>
      </c>
      <c r="P532" s="5">
        <f t="shared" si="108"/>
        <v>45719</v>
      </c>
      <c r="R532" s="19" t="str">
        <f t="shared" si="109"/>
        <v/>
      </c>
      <c r="S532" s="5">
        <f t="shared" si="116"/>
        <v>45724</v>
      </c>
      <c r="T532" s="4">
        <v>45728</v>
      </c>
      <c r="U532" s="19">
        <f t="shared" si="110"/>
        <v>-4</v>
      </c>
      <c r="V532" s="5">
        <f t="shared" si="111"/>
        <v>45763</v>
      </c>
      <c r="W532" s="4">
        <v>45757</v>
      </c>
      <c r="X532" s="19">
        <f t="shared" si="112"/>
        <v>6</v>
      </c>
      <c r="Y532" s="55">
        <f t="shared" si="113"/>
        <v>45788</v>
      </c>
      <c r="Z532" s="4">
        <v>45790</v>
      </c>
      <c r="AA532" s="53">
        <f t="shared" si="114"/>
        <v>-2</v>
      </c>
      <c r="AB532" s="55">
        <f>IF(B532&lt;&gt;"", B532, "")</f>
        <v>45793</v>
      </c>
      <c r="AC532" s="53">
        <f>IF(OR(AB532="", Z532=""), "", AB532-Z532)</f>
        <v>3</v>
      </c>
      <c r="AD532" s="45">
        <f>IF(B532&lt;&gt;"", B532, "")</f>
        <v>45793</v>
      </c>
      <c r="AE532" s="4">
        <v>45790</v>
      </c>
      <c r="AF532" s="19">
        <f t="shared" si="115"/>
        <v>3</v>
      </c>
      <c r="AG532" s="72"/>
      <c r="AH532" s="2"/>
      <c r="AI532" s="2"/>
      <c r="AJ532" s="2"/>
      <c r="AK532" s="2"/>
      <c r="AL532" s="2"/>
    </row>
    <row r="533" spans="1:38" hidden="1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17">
        <f t="shared" si="104"/>
        <v>45693</v>
      </c>
      <c r="K533" s="4">
        <v>45712</v>
      </c>
      <c r="L533" s="19">
        <f t="shared" si="105"/>
        <v>-19</v>
      </c>
      <c r="M533" s="5">
        <f t="shared" si="106"/>
        <v>45704</v>
      </c>
      <c r="N533" s="4">
        <v>45728</v>
      </c>
      <c r="O533" s="19">
        <f t="shared" si="107"/>
        <v>-24</v>
      </c>
      <c r="P533" s="5">
        <f t="shared" si="108"/>
        <v>45719</v>
      </c>
      <c r="R533" s="19" t="str">
        <f t="shared" si="109"/>
        <v/>
      </c>
      <c r="S533" s="5">
        <f t="shared" si="116"/>
        <v>45724</v>
      </c>
      <c r="T533" s="4">
        <v>45730</v>
      </c>
      <c r="U533" s="19">
        <f t="shared" si="110"/>
        <v>-6</v>
      </c>
      <c r="V533" s="5">
        <f t="shared" si="111"/>
        <v>45763</v>
      </c>
      <c r="W533" s="4">
        <v>45754</v>
      </c>
      <c r="X533" s="19">
        <f t="shared" si="112"/>
        <v>9</v>
      </c>
      <c r="Y533" s="55">
        <f t="shared" si="113"/>
        <v>45788</v>
      </c>
      <c r="Z533" s="4">
        <v>45754</v>
      </c>
      <c r="AA533" s="53">
        <f t="shared" si="114"/>
        <v>34</v>
      </c>
      <c r="AB533" s="55">
        <f>IF(B533&lt;&gt;"", B533, "")</f>
        <v>45793</v>
      </c>
      <c r="AC533" s="53">
        <f>IF(OR(AB533="", Z533=""), "", AB533-Z533)</f>
        <v>39</v>
      </c>
      <c r="AD533" s="45">
        <f>IF(B533&lt;&gt;"", B533, "")</f>
        <v>45793</v>
      </c>
      <c r="AE533" s="4">
        <v>45754</v>
      </c>
      <c r="AF533" s="19">
        <f t="shared" si="115"/>
        <v>39</v>
      </c>
      <c r="AG533" s="72"/>
      <c r="AH533" s="2"/>
      <c r="AI533" s="2"/>
      <c r="AJ533" s="2"/>
      <c r="AK533" s="2"/>
      <c r="AL533" s="2"/>
    </row>
    <row r="534" spans="1:38" hidden="1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17">
        <f t="shared" si="104"/>
        <v>45693</v>
      </c>
      <c r="K534" s="4">
        <v>45692</v>
      </c>
      <c r="L534" s="19">
        <f t="shared" si="105"/>
        <v>1</v>
      </c>
      <c r="M534" s="5">
        <f t="shared" si="106"/>
        <v>45704</v>
      </c>
      <c r="O534" s="19" t="str">
        <f t="shared" si="107"/>
        <v/>
      </c>
      <c r="P534" s="5">
        <f t="shared" si="108"/>
        <v>45719</v>
      </c>
      <c r="R534" s="19" t="str">
        <f t="shared" si="109"/>
        <v/>
      </c>
      <c r="S534" s="5">
        <f t="shared" si="116"/>
        <v>45724</v>
      </c>
      <c r="T534" s="4">
        <v>45645</v>
      </c>
      <c r="U534" s="19">
        <f t="shared" si="110"/>
        <v>79</v>
      </c>
      <c r="V534" s="5">
        <f t="shared" si="111"/>
        <v>45763</v>
      </c>
      <c r="W534" s="4">
        <v>45702</v>
      </c>
      <c r="X534" s="19">
        <f t="shared" si="112"/>
        <v>61</v>
      </c>
      <c r="Y534" s="55">
        <f t="shared" si="113"/>
        <v>45788</v>
      </c>
      <c r="Z534" s="4">
        <v>45721</v>
      </c>
      <c r="AA534" s="53">
        <f t="shared" si="114"/>
        <v>67</v>
      </c>
      <c r="AB534" s="55">
        <f>IF(B534&lt;&gt;"", B534, "")</f>
        <v>45793</v>
      </c>
      <c r="AC534" s="53">
        <f>IF(OR(AB534="", Z534=""), "", AB534-Z534)</f>
        <v>72</v>
      </c>
      <c r="AD534" s="45">
        <f>IF(B534&lt;&gt;"", B534, "")</f>
        <v>45793</v>
      </c>
      <c r="AE534" s="4">
        <v>45721</v>
      </c>
      <c r="AF534" s="19">
        <f t="shared" si="115"/>
        <v>72</v>
      </c>
      <c r="AG534" s="72"/>
      <c r="AH534" s="2"/>
      <c r="AI534" s="2"/>
      <c r="AJ534" s="2"/>
      <c r="AK534" s="2"/>
      <c r="AL534" s="2"/>
    </row>
    <row r="535" spans="1:38" hidden="1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17">
        <f t="shared" si="104"/>
        <v>45693</v>
      </c>
      <c r="K535" s="4">
        <v>45692</v>
      </c>
      <c r="L535" s="19">
        <f t="shared" si="105"/>
        <v>1</v>
      </c>
      <c r="M535" s="5">
        <f t="shared" si="106"/>
        <v>45704</v>
      </c>
      <c r="O535" s="19" t="str">
        <f t="shared" si="107"/>
        <v/>
      </c>
      <c r="P535" s="5">
        <f t="shared" si="108"/>
        <v>45719</v>
      </c>
      <c r="R535" s="19" t="str">
        <f t="shared" si="109"/>
        <v/>
      </c>
      <c r="S535" s="5">
        <f t="shared" si="116"/>
        <v>45724</v>
      </c>
      <c r="T535" s="4">
        <v>45645</v>
      </c>
      <c r="U535" s="19">
        <f t="shared" si="110"/>
        <v>79</v>
      </c>
      <c r="V535" s="5">
        <f t="shared" si="111"/>
        <v>45763</v>
      </c>
      <c r="W535" s="4">
        <v>45702</v>
      </c>
      <c r="X535" s="19">
        <f t="shared" si="112"/>
        <v>61</v>
      </c>
      <c r="Y535" s="55">
        <f t="shared" si="113"/>
        <v>45788</v>
      </c>
      <c r="Z535" s="4">
        <v>45721</v>
      </c>
      <c r="AA535" s="53">
        <f t="shared" si="114"/>
        <v>67</v>
      </c>
      <c r="AB535" s="55">
        <f>IF(B535&lt;&gt;"", B535, "")</f>
        <v>45793</v>
      </c>
      <c r="AC535" s="53">
        <f>IF(OR(AB535="", Z535=""), "", AB535-Z535)</f>
        <v>72</v>
      </c>
      <c r="AD535" s="45">
        <f>IF(B535&lt;&gt;"", B535, "")</f>
        <v>45793</v>
      </c>
      <c r="AE535" s="4">
        <v>45721</v>
      </c>
      <c r="AF535" s="19">
        <f t="shared" si="115"/>
        <v>72</v>
      </c>
      <c r="AG535" s="72"/>
      <c r="AH535" s="2"/>
      <c r="AI535" s="2"/>
      <c r="AJ535" s="2"/>
      <c r="AK535" s="2"/>
      <c r="AL535" s="2"/>
    </row>
    <row r="536" spans="1:38" hidden="1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17">
        <f t="shared" si="104"/>
        <v>45693</v>
      </c>
      <c r="K536" s="4">
        <v>45692</v>
      </c>
      <c r="L536" s="19">
        <f t="shared" si="105"/>
        <v>1</v>
      </c>
      <c r="M536" s="5">
        <f t="shared" si="106"/>
        <v>45704</v>
      </c>
      <c r="O536" s="19" t="str">
        <f t="shared" si="107"/>
        <v/>
      </c>
      <c r="P536" s="5">
        <f t="shared" si="108"/>
        <v>45719</v>
      </c>
      <c r="R536" s="19" t="str">
        <f t="shared" si="109"/>
        <v/>
      </c>
      <c r="S536" s="5">
        <f t="shared" si="116"/>
        <v>45724</v>
      </c>
      <c r="T536" s="4">
        <v>45713</v>
      </c>
      <c r="U536" s="19">
        <f t="shared" si="110"/>
        <v>11</v>
      </c>
      <c r="V536" s="5">
        <f t="shared" si="111"/>
        <v>45763</v>
      </c>
      <c r="W536" s="4">
        <v>45786</v>
      </c>
      <c r="X536" s="19">
        <f t="shared" si="112"/>
        <v>-23</v>
      </c>
      <c r="Y536" s="55">
        <f t="shared" si="113"/>
        <v>45788</v>
      </c>
      <c r="Z536" s="4"/>
      <c r="AA536" s="53" t="str">
        <f t="shared" si="114"/>
        <v/>
      </c>
      <c r="AB536" s="55">
        <f>IF(B536&lt;&gt;"", B536, "")</f>
        <v>45793</v>
      </c>
      <c r="AC536" s="53" t="str">
        <f>IF(OR(AB536="", Z536=""), "", AB536-Z536)</f>
        <v/>
      </c>
      <c r="AD536" s="45">
        <f>IF(B536&lt;&gt;"", B536, "")</f>
        <v>45793</v>
      </c>
      <c r="AF536" s="19" t="str">
        <f t="shared" si="115"/>
        <v/>
      </c>
      <c r="AG536" s="72"/>
      <c r="AH536" s="2"/>
      <c r="AI536" s="2"/>
      <c r="AJ536" s="2"/>
      <c r="AK536" s="2"/>
      <c r="AL536" s="2"/>
    </row>
    <row r="537" spans="1:38" hidden="1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17">
        <f t="shared" si="104"/>
        <v>45693</v>
      </c>
      <c r="L537" s="19" t="str">
        <f t="shared" si="105"/>
        <v/>
      </c>
      <c r="M537" s="5">
        <f t="shared" si="106"/>
        <v>45704</v>
      </c>
      <c r="O537" s="19" t="str">
        <f t="shared" si="107"/>
        <v/>
      </c>
      <c r="P537" s="5">
        <f t="shared" si="108"/>
        <v>45719</v>
      </c>
      <c r="R537" s="19" t="str">
        <f t="shared" si="109"/>
        <v/>
      </c>
      <c r="S537" s="5">
        <f t="shared" si="116"/>
        <v>45724</v>
      </c>
      <c r="U537" s="19" t="str">
        <f t="shared" si="110"/>
        <v/>
      </c>
      <c r="V537" s="5">
        <f t="shared" si="111"/>
        <v>45763</v>
      </c>
      <c r="W537" s="4">
        <v>45779</v>
      </c>
      <c r="X537" s="19">
        <f t="shared" si="112"/>
        <v>-16</v>
      </c>
      <c r="Y537" s="55">
        <f t="shared" si="113"/>
        <v>45788</v>
      </c>
      <c r="Z537" s="4">
        <v>45782</v>
      </c>
      <c r="AA537" s="53">
        <f t="shared" si="114"/>
        <v>6</v>
      </c>
      <c r="AB537" s="55">
        <f>IF(B537&lt;&gt;"", B537, "")</f>
        <v>45793</v>
      </c>
      <c r="AC537" s="53">
        <f>IF(OR(AB537="", Z537=""), "", AB537-Z537)</f>
        <v>11</v>
      </c>
      <c r="AD537" s="45">
        <f>IF(B537&lt;&gt;"", B537, "")</f>
        <v>45793</v>
      </c>
      <c r="AE537" s="4">
        <v>45782</v>
      </c>
      <c r="AF537" s="19">
        <f t="shared" si="115"/>
        <v>11</v>
      </c>
      <c r="AG537" s="72"/>
      <c r="AH537" s="2"/>
      <c r="AI537" s="2"/>
      <c r="AJ537" s="2"/>
      <c r="AK537" s="2"/>
      <c r="AL537" s="2"/>
    </row>
    <row r="538" spans="1:38" hidden="1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17">
        <f t="shared" si="104"/>
        <v>45694</v>
      </c>
      <c r="K538" s="4">
        <v>45692</v>
      </c>
      <c r="L538" s="19">
        <f t="shared" si="105"/>
        <v>2</v>
      </c>
      <c r="M538" s="5">
        <f t="shared" si="106"/>
        <v>45705</v>
      </c>
      <c r="O538" s="19" t="str">
        <f t="shared" si="107"/>
        <v/>
      </c>
      <c r="P538" s="5">
        <f t="shared" si="108"/>
        <v>45720</v>
      </c>
      <c r="R538" s="19" t="str">
        <f t="shared" si="109"/>
        <v/>
      </c>
      <c r="S538" s="5">
        <f t="shared" si="116"/>
        <v>45725</v>
      </c>
      <c r="T538" s="4">
        <v>45713</v>
      </c>
      <c r="U538" s="19">
        <f t="shared" si="110"/>
        <v>12</v>
      </c>
      <c r="V538" s="5">
        <f t="shared" si="111"/>
        <v>45764</v>
      </c>
      <c r="W538" s="4">
        <v>45741</v>
      </c>
      <c r="X538" s="19">
        <f t="shared" si="112"/>
        <v>23</v>
      </c>
      <c r="Y538" s="55">
        <f t="shared" si="113"/>
        <v>45789</v>
      </c>
      <c r="Z538" s="4">
        <v>45805</v>
      </c>
      <c r="AA538" s="53">
        <f t="shared" si="114"/>
        <v>-16</v>
      </c>
      <c r="AB538" s="55">
        <f>IF(B538&lt;&gt;"", B538, "")</f>
        <v>45794</v>
      </c>
      <c r="AC538" s="53">
        <f>IF(OR(AB538="", Z538=""), "", AB538-Z538)</f>
        <v>-11</v>
      </c>
      <c r="AD538" s="45">
        <f>IF(B538&lt;&gt;"", B538, "")</f>
        <v>45794</v>
      </c>
      <c r="AE538" s="4">
        <v>45805</v>
      </c>
      <c r="AF538" s="19">
        <f t="shared" si="115"/>
        <v>-11</v>
      </c>
      <c r="AG538" s="72"/>
      <c r="AH538" s="2"/>
      <c r="AI538" s="2"/>
      <c r="AJ538" s="2"/>
      <c r="AK538" s="2"/>
      <c r="AL538" s="2"/>
    </row>
    <row r="539" spans="1:38" hidden="1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17">
        <f t="shared" si="104"/>
        <v>45694</v>
      </c>
      <c r="L539" s="19" t="str">
        <f t="shared" si="105"/>
        <v/>
      </c>
      <c r="M539" s="5">
        <f t="shared" si="106"/>
        <v>45705</v>
      </c>
      <c r="O539" s="19" t="str">
        <f t="shared" si="107"/>
        <v/>
      </c>
      <c r="P539" s="5">
        <f t="shared" si="108"/>
        <v>45720</v>
      </c>
      <c r="R539" s="19" t="str">
        <f t="shared" si="109"/>
        <v/>
      </c>
      <c r="S539" s="5">
        <f t="shared" si="116"/>
        <v>45725</v>
      </c>
      <c r="T539" s="4">
        <v>45768</v>
      </c>
      <c r="U539" s="19">
        <f t="shared" si="110"/>
        <v>-43</v>
      </c>
      <c r="V539" s="5">
        <f t="shared" si="111"/>
        <v>45764</v>
      </c>
      <c r="X539" s="19" t="str">
        <f t="shared" si="112"/>
        <v/>
      </c>
      <c r="Y539" s="55">
        <f t="shared" si="113"/>
        <v>45789</v>
      </c>
      <c r="Z539" s="4"/>
      <c r="AA539" s="53" t="str">
        <f t="shared" si="114"/>
        <v/>
      </c>
      <c r="AB539" s="55">
        <f>IF(B539&lt;&gt;"", B539, "")</f>
        <v>45794</v>
      </c>
      <c r="AC539" s="53" t="str">
        <f>IF(OR(AB539="", Z539=""), "", AB539-Z539)</f>
        <v/>
      </c>
      <c r="AD539" s="45">
        <f>IF(B539&lt;&gt;"", B539, "")</f>
        <v>45794</v>
      </c>
      <c r="AF539" s="19" t="str">
        <f t="shared" si="115"/>
        <v/>
      </c>
      <c r="AG539" s="72"/>
      <c r="AH539" s="2"/>
      <c r="AI539" s="2"/>
      <c r="AJ539" s="2"/>
      <c r="AK539" s="2"/>
      <c r="AL539" s="2"/>
    </row>
    <row r="540" spans="1:38" hidden="1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17">
        <f t="shared" si="104"/>
        <v>45694</v>
      </c>
      <c r="L540" s="19" t="str">
        <f t="shared" si="105"/>
        <v/>
      </c>
      <c r="M540" s="5">
        <f t="shared" si="106"/>
        <v>45705</v>
      </c>
      <c r="O540" s="19" t="str">
        <f t="shared" si="107"/>
        <v/>
      </c>
      <c r="P540" s="5">
        <f t="shared" si="108"/>
        <v>45720</v>
      </c>
      <c r="R540" s="19" t="str">
        <f t="shared" si="109"/>
        <v/>
      </c>
      <c r="S540" s="5">
        <f t="shared" si="116"/>
        <v>45725</v>
      </c>
      <c r="U540" s="19" t="str">
        <f t="shared" si="110"/>
        <v/>
      </c>
      <c r="V540" s="5">
        <f t="shared" si="111"/>
        <v>45764</v>
      </c>
      <c r="X540" s="19" t="str">
        <f t="shared" si="112"/>
        <v/>
      </c>
      <c r="Y540" s="55">
        <f t="shared" si="113"/>
        <v>45789</v>
      </c>
      <c r="Z540" s="4"/>
      <c r="AA540" s="53" t="str">
        <f t="shared" si="114"/>
        <v/>
      </c>
      <c r="AB540" s="55">
        <f>IF(B540&lt;&gt;"", B540, "")</f>
        <v>45794</v>
      </c>
      <c r="AC540" s="53" t="str">
        <f>IF(OR(AB540="", Z540=""), "", AB540-Z540)</f>
        <v/>
      </c>
      <c r="AD540" s="45">
        <f>IF(B540&lt;&gt;"", B540, "")</f>
        <v>45794</v>
      </c>
      <c r="AF540" s="19" t="str">
        <f t="shared" si="115"/>
        <v/>
      </c>
      <c r="AG540" s="72"/>
      <c r="AH540" s="2"/>
      <c r="AI540" s="2"/>
      <c r="AJ540" s="2"/>
      <c r="AK540" s="2"/>
      <c r="AL540" s="2"/>
    </row>
    <row r="541" spans="1:38" hidden="1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17">
        <f t="shared" si="104"/>
        <v>45694</v>
      </c>
      <c r="L541" s="19" t="str">
        <f t="shared" si="105"/>
        <v/>
      </c>
      <c r="M541" s="5">
        <f t="shared" si="106"/>
        <v>45705</v>
      </c>
      <c r="O541" s="19" t="str">
        <f t="shared" si="107"/>
        <v/>
      </c>
      <c r="P541" s="5">
        <f t="shared" si="108"/>
        <v>45720</v>
      </c>
      <c r="R541" s="19" t="str">
        <f t="shared" si="109"/>
        <v/>
      </c>
      <c r="S541" s="5">
        <f t="shared" si="116"/>
        <v>45725</v>
      </c>
      <c r="U541" s="19" t="str">
        <f t="shared" si="110"/>
        <v/>
      </c>
      <c r="V541" s="5">
        <f t="shared" si="111"/>
        <v>45764</v>
      </c>
      <c r="X541" s="19" t="str">
        <f t="shared" si="112"/>
        <v/>
      </c>
      <c r="Y541" s="55">
        <f t="shared" si="113"/>
        <v>45789</v>
      </c>
      <c r="Z541" s="4"/>
      <c r="AA541" s="53" t="str">
        <f t="shared" si="114"/>
        <v/>
      </c>
      <c r="AB541" s="55">
        <f>IF(B541&lt;&gt;"", B541, "")</f>
        <v>45794</v>
      </c>
      <c r="AC541" s="53" t="str">
        <f>IF(OR(AB541="", Z541=""), "", AB541-Z541)</f>
        <v/>
      </c>
      <c r="AD541" s="45">
        <f>IF(B541&lt;&gt;"", B541, "")</f>
        <v>45794</v>
      </c>
      <c r="AF541" s="19" t="str">
        <f t="shared" si="115"/>
        <v/>
      </c>
      <c r="AG541" s="72"/>
      <c r="AH541" s="2"/>
      <c r="AI541" s="2"/>
      <c r="AJ541" s="2"/>
      <c r="AK541" s="2"/>
      <c r="AL541" s="2"/>
    </row>
    <row r="542" spans="1:38" hidden="1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17">
        <f t="shared" si="104"/>
        <v>45694</v>
      </c>
      <c r="L542" s="19" t="str">
        <f t="shared" si="105"/>
        <v/>
      </c>
      <c r="M542" s="5">
        <f t="shared" si="106"/>
        <v>45705</v>
      </c>
      <c r="O542" s="19" t="str">
        <f t="shared" si="107"/>
        <v/>
      </c>
      <c r="P542" s="5">
        <f t="shared" si="108"/>
        <v>45720</v>
      </c>
      <c r="R542" s="19" t="str">
        <f t="shared" si="109"/>
        <v/>
      </c>
      <c r="S542" s="5">
        <f t="shared" si="116"/>
        <v>45725</v>
      </c>
      <c r="U542" s="19" t="str">
        <f t="shared" si="110"/>
        <v/>
      </c>
      <c r="V542" s="5">
        <f t="shared" si="111"/>
        <v>45764</v>
      </c>
      <c r="W542" s="4">
        <v>45790</v>
      </c>
      <c r="X542" s="19">
        <f t="shared" si="112"/>
        <v>-26</v>
      </c>
      <c r="Y542" s="55">
        <f t="shared" si="113"/>
        <v>45789</v>
      </c>
      <c r="Z542" s="4"/>
      <c r="AA542" s="53" t="str">
        <f t="shared" si="114"/>
        <v/>
      </c>
      <c r="AB542" s="55">
        <f>IF(B542&lt;&gt;"", B542, "")</f>
        <v>45794</v>
      </c>
      <c r="AC542" s="53" t="str">
        <f>IF(OR(AB542="", Z542=""), "", AB542-Z542)</f>
        <v/>
      </c>
      <c r="AD542" s="45">
        <f>IF(B542&lt;&gt;"", B542, "")</f>
        <v>45794</v>
      </c>
      <c r="AF542" s="19" t="str">
        <f t="shared" si="115"/>
        <v/>
      </c>
      <c r="AG542" s="72"/>
      <c r="AH542" s="2"/>
      <c r="AI542" s="2"/>
      <c r="AJ542" s="2"/>
      <c r="AK542" s="2"/>
      <c r="AL542" s="2"/>
    </row>
    <row r="543" spans="1:38" hidden="1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17">
        <f t="shared" si="104"/>
        <v>45694</v>
      </c>
      <c r="K543" s="4">
        <v>45705</v>
      </c>
      <c r="L543" s="19">
        <f t="shared" si="105"/>
        <v>-11</v>
      </c>
      <c r="M543" s="5">
        <f t="shared" si="106"/>
        <v>45705</v>
      </c>
      <c r="O543" s="19" t="str">
        <f t="shared" si="107"/>
        <v/>
      </c>
      <c r="P543" s="5">
        <f t="shared" si="108"/>
        <v>45720</v>
      </c>
      <c r="R543" s="19" t="str">
        <f t="shared" si="109"/>
        <v/>
      </c>
      <c r="S543" s="5">
        <f t="shared" si="116"/>
        <v>45725</v>
      </c>
      <c r="T543" s="4">
        <v>45757</v>
      </c>
      <c r="U543" s="19">
        <f t="shared" si="110"/>
        <v>-32</v>
      </c>
      <c r="V543" s="5">
        <f t="shared" si="111"/>
        <v>45764</v>
      </c>
      <c r="W543" s="4">
        <v>45763</v>
      </c>
      <c r="X543" s="19">
        <f t="shared" si="112"/>
        <v>1</v>
      </c>
      <c r="Y543" s="55">
        <f t="shared" si="113"/>
        <v>45789</v>
      </c>
      <c r="Z543" s="4">
        <v>45790</v>
      </c>
      <c r="AA543" s="53">
        <f t="shared" si="114"/>
        <v>-1</v>
      </c>
      <c r="AB543" s="55">
        <f>IF(B543&lt;&gt;"", B543, "")</f>
        <v>45794</v>
      </c>
      <c r="AC543" s="53">
        <f>IF(OR(AB543="", Z543=""), "", AB543-Z543)</f>
        <v>4</v>
      </c>
      <c r="AD543" s="45">
        <f>IF(B543&lt;&gt;"", B543, "")</f>
        <v>45794</v>
      </c>
      <c r="AE543" s="4">
        <v>45790</v>
      </c>
      <c r="AF543" s="19">
        <f t="shared" si="115"/>
        <v>4</v>
      </c>
      <c r="AG543" s="72"/>
      <c r="AH543" s="2"/>
      <c r="AI543" s="2"/>
      <c r="AJ543" s="2"/>
      <c r="AK543" s="2"/>
      <c r="AL543" s="2"/>
    </row>
    <row r="544" spans="1:38" s="9" customFormat="1" hidden="1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18">
        <f t="shared" si="104"/>
        <v>45695</v>
      </c>
      <c r="K544" s="7"/>
      <c r="L544" s="120" t="str">
        <f t="shared" si="105"/>
        <v/>
      </c>
      <c r="M544" s="20">
        <f t="shared" si="106"/>
        <v>45706</v>
      </c>
      <c r="N544" s="7">
        <v>45729</v>
      </c>
      <c r="O544" s="120">
        <f t="shared" si="107"/>
        <v>-23</v>
      </c>
      <c r="P544" s="5">
        <f t="shared" si="108"/>
        <v>45721</v>
      </c>
      <c r="Q544" s="4"/>
      <c r="R544" s="19" t="str">
        <f t="shared" si="109"/>
        <v/>
      </c>
      <c r="S544" s="20">
        <f t="shared" si="116"/>
        <v>45726</v>
      </c>
      <c r="T544" s="7">
        <v>45729</v>
      </c>
      <c r="U544" s="120">
        <f t="shared" si="110"/>
        <v>-3</v>
      </c>
      <c r="V544" s="20">
        <f t="shared" si="111"/>
        <v>45765</v>
      </c>
      <c r="W544" s="7">
        <v>45729</v>
      </c>
      <c r="X544" s="120">
        <f t="shared" si="112"/>
        <v>36</v>
      </c>
      <c r="Y544" s="55">
        <f t="shared" si="113"/>
        <v>45790</v>
      </c>
      <c r="Z544" s="7">
        <v>45729</v>
      </c>
      <c r="AA544" s="53">
        <f t="shared" si="114"/>
        <v>61</v>
      </c>
      <c r="AB544" s="55">
        <f>IF(B544&lt;&gt;"", B544, "")</f>
        <v>45795</v>
      </c>
      <c r="AC544" s="53">
        <f>IF(OR(AB544="", Z544=""), "", AB544-Z544)</f>
        <v>66</v>
      </c>
      <c r="AD544" s="128">
        <f>IF(B544&lt;&gt;"", B544, "")</f>
        <v>45795</v>
      </c>
      <c r="AE544" s="7">
        <v>45729</v>
      </c>
      <c r="AF544" s="120">
        <f t="shared" si="115"/>
        <v>66</v>
      </c>
      <c r="AG544" s="73"/>
      <c r="AH544" s="8"/>
      <c r="AI544" s="8"/>
      <c r="AJ544" s="8"/>
      <c r="AK544" s="8"/>
      <c r="AL544" s="8"/>
    </row>
    <row r="545" spans="1:38" hidden="1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17">
        <f t="shared" si="104"/>
        <v>45695</v>
      </c>
      <c r="L545" s="19" t="str">
        <f t="shared" si="105"/>
        <v/>
      </c>
      <c r="M545" s="5">
        <f t="shared" si="106"/>
        <v>45706</v>
      </c>
      <c r="N545" s="4">
        <v>45705</v>
      </c>
      <c r="O545" s="19">
        <f t="shared" si="107"/>
        <v>1</v>
      </c>
      <c r="P545" s="5">
        <f t="shared" si="108"/>
        <v>45721</v>
      </c>
      <c r="R545" s="19" t="str">
        <f t="shared" si="109"/>
        <v/>
      </c>
      <c r="S545" s="5">
        <f t="shared" si="116"/>
        <v>45726</v>
      </c>
      <c r="T545" s="4">
        <v>45708</v>
      </c>
      <c r="U545" s="19">
        <f t="shared" si="110"/>
        <v>18</v>
      </c>
      <c r="V545" s="5">
        <f t="shared" si="111"/>
        <v>45765</v>
      </c>
      <c r="W545" s="4">
        <v>45770</v>
      </c>
      <c r="X545" s="19">
        <f t="shared" si="112"/>
        <v>-5</v>
      </c>
      <c r="Y545" s="55">
        <f t="shared" si="113"/>
        <v>45790</v>
      </c>
      <c r="Z545" s="4">
        <v>45790</v>
      </c>
      <c r="AA545" s="53">
        <f t="shared" si="114"/>
        <v>0</v>
      </c>
      <c r="AB545" s="55">
        <f>IF(B545&lt;&gt;"", B545, "")</f>
        <v>45795</v>
      </c>
      <c r="AC545" s="53">
        <f>IF(OR(AB545="", Z545=""), "", AB545-Z545)</f>
        <v>5</v>
      </c>
      <c r="AD545" s="45">
        <f>IF(B545&lt;&gt;"", B545, "")</f>
        <v>45795</v>
      </c>
      <c r="AE545" s="4">
        <v>45790</v>
      </c>
      <c r="AF545" s="19">
        <f t="shared" si="115"/>
        <v>5</v>
      </c>
      <c r="AG545" s="72"/>
      <c r="AH545" s="2"/>
      <c r="AI545" s="2"/>
      <c r="AJ545" s="2"/>
      <c r="AK545" s="2"/>
      <c r="AL545" s="2"/>
    </row>
    <row r="546" spans="1:38" hidden="1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17">
        <f t="shared" si="104"/>
        <v>45695</v>
      </c>
      <c r="L546" s="19" t="str">
        <f t="shared" si="105"/>
        <v/>
      </c>
      <c r="M546" s="5">
        <f t="shared" si="106"/>
        <v>45706</v>
      </c>
      <c r="N546" s="4">
        <v>45770</v>
      </c>
      <c r="O546" s="19">
        <f t="shared" si="107"/>
        <v>-64</v>
      </c>
      <c r="P546" s="5">
        <f t="shared" si="108"/>
        <v>45721</v>
      </c>
      <c r="Q546" s="4">
        <v>45777</v>
      </c>
      <c r="R546" s="19">
        <f t="shared" si="109"/>
        <v>-56</v>
      </c>
      <c r="S546" s="5">
        <f t="shared" si="116"/>
        <v>45726</v>
      </c>
      <c r="T546" s="4">
        <v>45778</v>
      </c>
      <c r="U546" s="19">
        <f t="shared" si="110"/>
        <v>-52</v>
      </c>
      <c r="V546" s="5">
        <f t="shared" si="111"/>
        <v>45765</v>
      </c>
      <c r="W546" s="4">
        <v>45778</v>
      </c>
      <c r="X546" s="19">
        <f t="shared" si="112"/>
        <v>-13</v>
      </c>
      <c r="Y546" s="55">
        <f t="shared" si="113"/>
        <v>45790</v>
      </c>
      <c r="Z546" s="4">
        <v>45793</v>
      </c>
      <c r="AA546" s="53">
        <f t="shared" si="114"/>
        <v>-3</v>
      </c>
      <c r="AB546" s="55">
        <f>IF(B546&lt;&gt;"", B546, "")</f>
        <v>45795</v>
      </c>
      <c r="AC546" s="53">
        <f>IF(OR(AB546="", Z546=""), "", AB546-Z546)</f>
        <v>2</v>
      </c>
      <c r="AD546" s="45">
        <f>IF(B546&lt;&gt;"", B546, "")</f>
        <v>45795</v>
      </c>
      <c r="AE546" s="4">
        <v>45793</v>
      </c>
      <c r="AF546" s="19">
        <f t="shared" si="115"/>
        <v>2</v>
      </c>
      <c r="AG546" s="72"/>
      <c r="AH546" s="2"/>
      <c r="AI546" s="2"/>
      <c r="AJ546" s="2"/>
      <c r="AK546" s="2"/>
      <c r="AL546" s="2"/>
    </row>
    <row r="547" spans="1:38" hidden="1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17">
        <f t="shared" si="104"/>
        <v>45695</v>
      </c>
      <c r="K547" s="4">
        <v>45729</v>
      </c>
      <c r="L547" s="19">
        <f t="shared" si="105"/>
        <v>-34</v>
      </c>
      <c r="M547" s="5">
        <f t="shared" si="106"/>
        <v>45706</v>
      </c>
      <c r="N547" s="4">
        <v>45729</v>
      </c>
      <c r="O547" s="19">
        <f t="shared" si="107"/>
        <v>-23</v>
      </c>
      <c r="P547" s="5">
        <f t="shared" si="108"/>
        <v>45721</v>
      </c>
      <c r="R547" s="19" t="str">
        <f t="shared" si="109"/>
        <v/>
      </c>
      <c r="S547" s="5">
        <f t="shared" si="116"/>
        <v>45726</v>
      </c>
      <c r="U547" s="19" t="str">
        <f t="shared" si="110"/>
        <v/>
      </c>
      <c r="V547" s="5">
        <f t="shared" si="111"/>
        <v>45765</v>
      </c>
      <c r="W547" s="4">
        <v>45757</v>
      </c>
      <c r="X547" s="19">
        <f t="shared" si="112"/>
        <v>8</v>
      </c>
      <c r="Y547" s="55">
        <f t="shared" si="113"/>
        <v>45790</v>
      </c>
      <c r="Z547" s="4">
        <v>45798</v>
      </c>
      <c r="AA547" s="53">
        <f t="shared" si="114"/>
        <v>-8</v>
      </c>
      <c r="AB547" s="55">
        <f>IF(B547&lt;&gt;"", B547, "")</f>
        <v>45795</v>
      </c>
      <c r="AC547" s="53">
        <f>IF(OR(AB547="", Z547=""), "", AB547-Z547)</f>
        <v>-3</v>
      </c>
      <c r="AD547" s="45">
        <f>IF(B547&lt;&gt;"", B547, "")</f>
        <v>45795</v>
      </c>
      <c r="AE547" s="4">
        <v>45798</v>
      </c>
      <c r="AF547" s="19">
        <f t="shared" si="115"/>
        <v>-3</v>
      </c>
      <c r="AG547" s="72"/>
      <c r="AH547" s="2"/>
      <c r="AI547" s="2"/>
      <c r="AJ547" s="2"/>
      <c r="AK547" s="2"/>
      <c r="AL547" s="2"/>
    </row>
    <row r="548" spans="1:38" hidden="1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17">
        <f t="shared" si="104"/>
        <v>45696</v>
      </c>
      <c r="L548" s="19" t="str">
        <f t="shared" si="105"/>
        <v/>
      </c>
      <c r="M548" s="5">
        <f t="shared" si="106"/>
        <v>45707</v>
      </c>
      <c r="O548" s="19" t="str">
        <f t="shared" si="107"/>
        <v/>
      </c>
      <c r="P548" s="5">
        <f t="shared" si="108"/>
        <v>45722</v>
      </c>
      <c r="R548" s="19" t="str">
        <f t="shared" si="109"/>
        <v/>
      </c>
      <c r="S548" s="5">
        <f t="shared" si="116"/>
        <v>45727</v>
      </c>
      <c r="T548" s="4">
        <v>45754</v>
      </c>
      <c r="U548" s="19">
        <f t="shared" si="110"/>
        <v>-27</v>
      </c>
      <c r="V548" s="5">
        <f t="shared" si="111"/>
        <v>45766</v>
      </c>
      <c r="W548" s="4">
        <v>45763</v>
      </c>
      <c r="X548" s="19">
        <f t="shared" si="112"/>
        <v>3</v>
      </c>
      <c r="Y548" s="55">
        <f t="shared" si="113"/>
        <v>45791</v>
      </c>
      <c r="Z548" s="4">
        <v>45790</v>
      </c>
      <c r="AA548" s="53">
        <f t="shared" si="114"/>
        <v>1</v>
      </c>
      <c r="AB548" s="55">
        <f>IF(B548&lt;&gt;"", B548, "")</f>
        <v>45796</v>
      </c>
      <c r="AC548" s="53">
        <f>IF(OR(AB548="", Z548=""), "", AB548-Z548)</f>
        <v>6</v>
      </c>
      <c r="AD548" s="45">
        <f>IF(B548&lt;&gt;"", B548, "")</f>
        <v>45796</v>
      </c>
      <c r="AE548" s="4">
        <v>45790</v>
      </c>
      <c r="AF548" s="19">
        <f t="shared" si="115"/>
        <v>6</v>
      </c>
      <c r="AG548" s="72"/>
      <c r="AH548" s="2"/>
      <c r="AI548" s="2"/>
      <c r="AJ548" s="2"/>
      <c r="AK548" s="2"/>
      <c r="AL548" s="2"/>
    </row>
    <row r="549" spans="1:38" hidden="1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17">
        <f t="shared" si="104"/>
        <v>45696</v>
      </c>
      <c r="L549" s="19" t="str">
        <f t="shared" si="105"/>
        <v/>
      </c>
      <c r="M549" s="5">
        <f t="shared" si="106"/>
        <v>45707</v>
      </c>
      <c r="O549" s="19" t="str">
        <f t="shared" si="107"/>
        <v/>
      </c>
      <c r="P549" s="5">
        <f t="shared" si="108"/>
        <v>45722</v>
      </c>
      <c r="R549" s="19" t="str">
        <f t="shared" si="109"/>
        <v/>
      </c>
      <c r="S549" s="5">
        <f t="shared" si="116"/>
        <v>45727</v>
      </c>
      <c r="U549" s="19" t="str">
        <f t="shared" si="110"/>
        <v/>
      </c>
      <c r="V549" s="5">
        <f t="shared" si="111"/>
        <v>45766</v>
      </c>
      <c r="W549" s="4">
        <v>45780</v>
      </c>
      <c r="X549" s="19">
        <f t="shared" si="112"/>
        <v>-14</v>
      </c>
      <c r="Y549" s="55">
        <f t="shared" si="113"/>
        <v>45791</v>
      </c>
      <c r="Z549" s="4"/>
      <c r="AA549" s="53" t="str">
        <f t="shared" si="114"/>
        <v/>
      </c>
      <c r="AB549" s="55">
        <f>IF(B549&lt;&gt;"", B549, "")</f>
        <v>45796</v>
      </c>
      <c r="AC549" s="53" t="str">
        <f>IF(OR(AB549="", Z549=""), "", AB549-Z549)</f>
        <v/>
      </c>
      <c r="AD549" s="45">
        <f>IF(B549&lt;&gt;"", B549, "")</f>
        <v>45796</v>
      </c>
      <c r="AF549" s="19" t="str">
        <f t="shared" si="115"/>
        <v/>
      </c>
      <c r="AG549" s="72"/>
      <c r="AH549" s="2"/>
      <c r="AI549" s="2"/>
      <c r="AJ549" s="2"/>
      <c r="AK549" s="2"/>
      <c r="AL549" s="2"/>
    </row>
    <row r="550" spans="1:38" hidden="1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17">
        <f t="shared" si="104"/>
        <v>45696</v>
      </c>
      <c r="L550" s="19" t="str">
        <f t="shared" si="105"/>
        <v/>
      </c>
      <c r="M550" s="5">
        <f t="shared" si="106"/>
        <v>45707</v>
      </c>
      <c r="O550" s="19" t="str">
        <f t="shared" si="107"/>
        <v/>
      </c>
      <c r="P550" s="5">
        <f t="shared" si="108"/>
        <v>45722</v>
      </c>
      <c r="R550" s="19" t="str">
        <f t="shared" si="109"/>
        <v/>
      </c>
      <c r="S550" s="5">
        <f t="shared" si="116"/>
        <v>45727</v>
      </c>
      <c r="U550" s="19" t="str">
        <f t="shared" si="110"/>
        <v/>
      </c>
      <c r="V550" s="5">
        <f t="shared" si="111"/>
        <v>45766</v>
      </c>
      <c r="X550" s="19" t="str">
        <f t="shared" si="112"/>
        <v/>
      </c>
      <c r="Y550" s="55">
        <f t="shared" si="113"/>
        <v>45791</v>
      </c>
      <c r="Z550" s="4"/>
      <c r="AA550" s="53" t="str">
        <f t="shared" si="114"/>
        <v/>
      </c>
      <c r="AB550" s="55">
        <f>IF(B550&lt;&gt;"", B550, "")</f>
        <v>45796</v>
      </c>
      <c r="AC550" s="53" t="str">
        <f>IF(OR(AB550="", Z550=""), "", AB550-Z550)</f>
        <v/>
      </c>
      <c r="AD550" s="45">
        <f>IF(B550&lt;&gt;"", B550, "")</f>
        <v>45796</v>
      </c>
      <c r="AF550" s="19" t="str">
        <f t="shared" si="115"/>
        <v/>
      </c>
      <c r="AG550" s="72"/>
      <c r="AH550" s="2"/>
      <c r="AI550" s="2"/>
      <c r="AJ550" s="2"/>
      <c r="AK550" s="2"/>
      <c r="AL550" s="2"/>
    </row>
    <row r="551" spans="1:38" hidden="1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17">
        <f t="shared" si="104"/>
        <v>45697</v>
      </c>
      <c r="L551" s="19" t="str">
        <f t="shared" si="105"/>
        <v/>
      </c>
      <c r="M551" s="5">
        <f t="shared" si="106"/>
        <v>45708</v>
      </c>
      <c r="N551" s="4">
        <v>45770</v>
      </c>
      <c r="O551" s="19">
        <f t="shared" si="107"/>
        <v>-62</v>
      </c>
      <c r="P551" s="5">
        <f t="shared" si="108"/>
        <v>45723</v>
      </c>
      <c r="Q551" s="4">
        <v>45777</v>
      </c>
      <c r="R551" s="19">
        <f t="shared" si="109"/>
        <v>-54</v>
      </c>
      <c r="S551" s="5">
        <f t="shared" si="116"/>
        <v>45728</v>
      </c>
      <c r="T551" s="4">
        <v>45778</v>
      </c>
      <c r="U551" s="19">
        <f t="shared" si="110"/>
        <v>-50</v>
      </c>
      <c r="V551" s="5">
        <f t="shared" si="111"/>
        <v>45767</v>
      </c>
      <c r="W551" s="4">
        <v>45778</v>
      </c>
      <c r="X551" s="19">
        <f t="shared" si="112"/>
        <v>-11</v>
      </c>
      <c r="Y551" s="55">
        <f t="shared" si="113"/>
        <v>45792</v>
      </c>
      <c r="Z551" s="4">
        <v>45793</v>
      </c>
      <c r="AA551" s="53">
        <f t="shared" si="114"/>
        <v>-1</v>
      </c>
      <c r="AB551" s="55">
        <f>IF(B551&lt;&gt;"", B551, "")</f>
        <v>45797</v>
      </c>
      <c r="AC551" s="53">
        <f>IF(OR(AB551="", Z551=""), "", AB551-Z551)</f>
        <v>4</v>
      </c>
      <c r="AD551" s="45">
        <f>IF(B551&lt;&gt;"", B551, "")</f>
        <v>45797</v>
      </c>
      <c r="AE551" s="4">
        <v>45793</v>
      </c>
      <c r="AF551" s="19">
        <f t="shared" si="115"/>
        <v>4</v>
      </c>
      <c r="AG551" s="72"/>
      <c r="AH551" s="2"/>
      <c r="AI551" s="2"/>
      <c r="AJ551" s="2"/>
      <c r="AK551" s="2"/>
      <c r="AL551" s="2"/>
    </row>
    <row r="552" spans="1:38" hidden="1">
      <c r="A552" s="38">
        <v>551</v>
      </c>
      <c r="B552" s="63">
        <v>45797</v>
      </c>
      <c r="C552" s="106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17">
        <f t="shared" si="104"/>
        <v>45697</v>
      </c>
      <c r="L552" s="19" t="str">
        <f t="shared" si="105"/>
        <v/>
      </c>
      <c r="M552" s="5">
        <f t="shared" si="106"/>
        <v>45708</v>
      </c>
      <c r="N552" s="4">
        <v>45770</v>
      </c>
      <c r="O552" s="19">
        <f t="shared" si="107"/>
        <v>-62</v>
      </c>
      <c r="P552" s="5">
        <f t="shared" si="108"/>
        <v>45723</v>
      </c>
      <c r="Q552" s="4">
        <v>45777</v>
      </c>
      <c r="R552" s="19">
        <f t="shared" si="109"/>
        <v>-54</v>
      </c>
      <c r="S552" s="5">
        <f t="shared" si="116"/>
        <v>45728</v>
      </c>
      <c r="T552" s="4">
        <v>45778</v>
      </c>
      <c r="U552" s="19">
        <f t="shared" si="110"/>
        <v>-50</v>
      </c>
      <c r="V552" s="5">
        <f t="shared" si="111"/>
        <v>45767</v>
      </c>
      <c r="W552" s="4">
        <v>45778</v>
      </c>
      <c r="X552" s="19">
        <f t="shared" si="112"/>
        <v>-11</v>
      </c>
      <c r="Y552" s="55">
        <f t="shared" si="113"/>
        <v>45792</v>
      </c>
      <c r="Z552" s="4">
        <v>45793</v>
      </c>
      <c r="AA552" s="53">
        <f t="shared" si="114"/>
        <v>-1</v>
      </c>
      <c r="AB552" s="55">
        <f>IF(B552&lt;&gt;"", B552, "")</f>
        <v>45797</v>
      </c>
      <c r="AC552" s="53">
        <f>IF(OR(AB552="", Z552=""), "", AB552-Z552)</f>
        <v>4</v>
      </c>
      <c r="AD552" s="45">
        <f>IF(B552&lt;&gt;"", B552, "")</f>
        <v>45797</v>
      </c>
      <c r="AE552" s="4">
        <v>45793</v>
      </c>
      <c r="AF552" s="19">
        <f t="shared" si="115"/>
        <v>4</v>
      </c>
      <c r="AG552" s="72"/>
      <c r="AH552" s="2"/>
      <c r="AI552" s="2"/>
      <c r="AJ552" s="2"/>
      <c r="AK552" s="2"/>
      <c r="AL552" s="2"/>
    </row>
    <row r="553" spans="1:38" hidden="1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17">
        <f t="shared" si="104"/>
        <v>45697</v>
      </c>
      <c r="L553" s="19" t="str">
        <f t="shared" si="105"/>
        <v/>
      </c>
      <c r="M553" s="5">
        <f t="shared" si="106"/>
        <v>45708</v>
      </c>
      <c r="N553" s="4">
        <v>45770</v>
      </c>
      <c r="O553" s="19">
        <f t="shared" si="107"/>
        <v>-62</v>
      </c>
      <c r="P553" s="5">
        <f t="shared" si="108"/>
        <v>45723</v>
      </c>
      <c r="Q553" s="4">
        <v>45777</v>
      </c>
      <c r="R553" s="19">
        <f t="shared" si="109"/>
        <v>-54</v>
      </c>
      <c r="S553" s="5">
        <f t="shared" si="116"/>
        <v>45728</v>
      </c>
      <c r="T553" s="4">
        <v>45778</v>
      </c>
      <c r="U553" s="19">
        <f t="shared" si="110"/>
        <v>-50</v>
      </c>
      <c r="V553" s="5">
        <f t="shared" si="111"/>
        <v>45767</v>
      </c>
      <c r="W553" s="4">
        <v>45778</v>
      </c>
      <c r="X553" s="19">
        <f t="shared" si="112"/>
        <v>-11</v>
      </c>
      <c r="Y553" s="55">
        <f t="shared" si="113"/>
        <v>45792</v>
      </c>
      <c r="Z553" s="4">
        <v>45793</v>
      </c>
      <c r="AA553" s="53">
        <f t="shared" si="114"/>
        <v>-1</v>
      </c>
      <c r="AB553" s="55">
        <f>IF(B553&lt;&gt;"", B553, "")</f>
        <v>45797</v>
      </c>
      <c r="AC553" s="53">
        <f>IF(OR(AB553="", Z553=""), "", AB553-Z553)</f>
        <v>4</v>
      </c>
      <c r="AD553" s="45">
        <f>IF(B553&lt;&gt;"", B553, "")</f>
        <v>45797</v>
      </c>
      <c r="AE553" s="4">
        <v>45793</v>
      </c>
      <c r="AF553" s="19">
        <f t="shared" si="115"/>
        <v>4</v>
      </c>
      <c r="AG553" s="72"/>
      <c r="AH553" s="2"/>
      <c r="AI553" s="2"/>
      <c r="AJ553" s="2"/>
      <c r="AK553" s="2"/>
      <c r="AL553" s="2"/>
    </row>
    <row r="554" spans="1:38" hidden="1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17">
        <f t="shared" si="104"/>
        <v>45697</v>
      </c>
      <c r="L554" s="19" t="str">
        <f t="shared" si="105"/>
        <v/>
      </c>
      <c r="M554" s="5">
        <f t="shared" si="106"/>
        <v>45708</v>
      </c>
      <c r="N554" s="4">
        <v>45770</v>
      </c>
      <c r="O554" s="19">
        <f t="shared" si="107"/>
        <v>-62</v>
      </c>
      <c r="P554" s="5">
        <f t="shared" si="108"/>
        <v>45723</v>
      </c>
      <c r="Q554" s="4">
        <v>45777</v>
      </c>
      <c r="R554" s="19">
        <f t="shared" si="109"/>
        <v>-54</v>
      </c>
      <c r="S554" s="5">
        <f t="shared" si="116"/>
        <v>45728</v>
      </c>
      <c r="T554" s="4">
        <v>45778</v>
      </c>
      <c r="U554" s="19">
        <f t="shared" si="110"/>
        <v>-50</v>
      </c>
      <c r="V554" s="5">
        <f t="shared" si="111"/>
        <v>45767</v>
      </c>
      <c r="W554" s="4">
        <v>45778</v>
      </c>
      <c r="X554" s="19">
        <f t="shared" si="112"/>
        <v>-11</v>
      </c>
      <c r="Y554" s="55">
        <f t="shared" si="113"/>
        <v>45792</v>
      </c>
      <c r="Z554" s="4">
        <v>45793</v>
      </c>
      <c r="AA554" s="53">
        <f t="shared" si="114"/>
        <v>-1</v>
      </c>
      <c r="AB554" s="55">
        <f>IF(B554&lt;&gt;"", B554, "")</f>
        <v>45797</v>
      </c>
      <c r="AC554" s="53">
        <f>IF(OR(AB554="", Z554=""), "", AB554-Z554)</f>
        <v>4</v>
      </c>
      <c r="AD554" s="45">
        <f>IF(B554&lt;&gt;"", B554, "")</f>
        <v>45797</v>
      </c>
      <c r="AE554" s="4">
        <v>45793</v>
      </c>
      <c r="AF554" s="19">
        <f t="shared" si="115"/>
        <v>4</v>
      </c>
      <c r="AG554" s="72"/>
      <c r="AH554" s="2"/>
      <c r="AI554" s="2"/>
      <c r="AJ554" s="2"/>
      <c r="AK554" s="2"/>
      <c r="AL554" s="2"/>
    </row>
    <row r="555" spans="1:38" hidden="1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17">
        <f t="shared" si="104"/>
        <v>45697</v>
      </c>
      <c r="L555" s="19" t="str">
        <f t="shared" si="105"/>
        <v/>
      </c>
      <c r="M555" s="5">
        <f t="shared" si="106"/>
        <v>45708</v>
      </c>
      <c r="O555" s="19" t="str">
        <f t="shared" si="107"/>
        <v/>
      </c>
      <c r="P555" s="5">
        <f t="shared" si="108"/>
        <v>45723</v>
      </c>
      <c r="R555" s="19" t="str">
        <f t="shared" si="109"/>
        <v/>
      </c>
      <c r="S555" s="5">
        <f t="shared" si="116"/>
        <v>45728</v>
      </c>
      <c r="U555" s="19" t="str">
        <f t="shared" si="110"/>
        <v/>
      </c>
      <c r="V555" s="5">
        <f t="shared" si="111"/>
        <v>45767</v>
      </c>
      <c r="W555" s="4">
        <v>45785</v>
      </c>
      <c r="X555" s="19">
        <f t="shared" si="112"/>
        <v>-18</v>
      </c>
      <c r="Y555" s="55">
        <f t="shared" si="113"/>
        <v>45792</v>
      </c>
      <c r="Z555" s="4"/>
      <c r="AA555" s="53" t="str">
        <f t="shared" si="114"/>
        <v/>
      </c>
      <c r="AB555" s="55">
        <f>IF(B555&lt;&gt;"", B555, "")</f>
        <v>45797</v>
      </c>
      <c r="AC555" s="53" t="str">
        <f>IF(OR(AB555="", Z555=""), "", AB555-Z555)</f>
        <v/>
      </c>
      <c r="AD555" s="45">
        <f>IF(B555&lt;&gt;"", B555, "")</f>
        <v>45797</v>
      </c>
      <c r="AF555" s="19" t="str">
        <f t="shared" si="115"/>
        <v/>
      </c>
      <c r="AG555" s="72"/>
      <c r="AH555" s="2"/>
      <c r="AI555" s="2"/>
      <c r="AJ555" s="2"/>
      <c r="AK555" s="2"/>
      <c r="AL555" s="2"/>
    </row>
    <row r="556" spans="1:38" hidden="1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17">
        <f t="shared" si="104"/>
        <v>45697</v>
      </c>
      <c r="K556" s="4">
        <v>45705</v>
      </c>
      <c r="L556" s="19">
        <f t="shared" si="105"/>
        <v>-8</v>
      </c>
      <c r="M556" s="5">
        <f t="shared" si="106"/>
        <v>45708</v>
      </c>
      <c r="O556" s="19" t="str">
        <f t="shared" si="107"/>
        <v/>
      </c>
      <c r="P556" s="5">
        <f t="shared" si="108"/>
        <v>45723</v>
      </c>
      <c r="R556" s="19" t="str">
        <f t="shared" si="109"/>
        <v/>
      </c>
      <c r="S556" s="5">
        <f t="shared" si="116"/>
        <v>45728</v>
      </c>
      <c r="T556" s="4">
        <v>45729</v>
      </c>
      <c r="U556" s="19">
        <f t="shared" si="110"/>
        <v>-1</v>
      </c>
      <c r="V556" s="5">
        <f t="shared" si="111"/>
        <v>45767</v>
      </c>
      <c r="W556" s="4">
        <v>45775</v>
      </c>
      <c r="X556" s="19">
        <f t="shared" si="112"/>
        <v>-8</v>
      </c>
      <c r="Y556" s="55">
        <f t="shared" si="113"/>
        <v>45792</v>
      </c>
      <c r="Z556" s="4">
        <v>45790</v>
      </c>
      <c r="AA556" s="53">
        <f t="shared" si="114"/>
        <v>2</v>
      </c>
      <c r="AB556" s="55">
        <f>IF(B556&lt;&gt;"", B556, "")</f>
        <v>45797</v>
      </c>
      <c r="AC556" s="53">
        <f>IF(OR(AB556="", Z556=""), "", AB556-Z556)</f>
        <v>7</v>
      </c>
      <c r="AD556" s="45">
        <f>IF(B556&lt;&gt;"", B556, "")</f>
        <v>45797</v>
      </c>
      <c r="AE556" s="4">
        <v>45790</v>
      </c>
      <c r="AF556" s="19">
        <f t="shared" si="115"/>
        <v>7</v>
      </c>
      <c r="AG556" s="72"/>
      <c r="AH556" s="2"/>
      <c r="AI556" s="2"/>
      <c r="AJ556" s="2"/>
      <c r="AK556" s="2"/>
      <c r="AL556" s="2"/>
    </row>
    <row r="557" spans="1:38" hidden="1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17">
        <f t="shared" si="104"/>
        <v>45697</v>
      </c>
      <c r="K557" s="4">
        <v>45705</v>
      </c>
      <c r="L557" s="19">
        <f t="shared" si="105"/>
        <v>-8</v>
      </c>
      <c r="M557" s="5">
        <f t="shared" si="106"/>
        <v>45708</v>
      </c>
      <c r="O557" s="19" t="str">
        <f t="shared" si="107"/>
        <v/>
      </c>
      <c r="P557" s="5">
        <f t="shared" si="108"/>
        <v>45723</v>
      </c>
      <c r="R557" s="19" t="str">
        <f t="shared" si="109"/>
        <v/>
      </c>
      <c r="S557" s="5">
        <f t="shared" si="116"/>
        <v>45728</v>
      </c>
      <c r="T557" s="4">
        <v>45729</v>
      </c>
      <c r="U557" s="19">
        <f t="shared" si="110"/>
        <v>-1</v>
      </c>
      <c r="V557" s="5">
        <f t="shared" si="111"/>
        <v>45767</v>
      </c>
      <c r="W557" s="4">
        <v>45775</v>
      </c>
      <c r="X557" s="19">
        <f t="shared" si="112"/>
        <v>-8</v>
      </c>
      <c r="Y557" s="55">
        <f t="shared" si="113"/>
        <v>45792</v>
      </c>
      <c r="Z557" s="4">
        <v>45790</v>
      </c>
      <c r="AA557" s="53">
        <f t="shared" si="114"/>
        <v>2</v>
      </c>
      <c r="AB557" s="55">
        <f>IF(B557&lt;&gt;"", B557, "")</f>
        <v>45797</v>
      </c>
      <c r="AC557" s="53">
        <f>IF(OR(AB557="", Z557=""), "", AB557-Z557)</f>
        <v>7</v>
      </c>
      <c r="AD557" s="45">
        <f>IF(B557&lt;&gt;"", B557, "")</f>
        <v>45797</v>
      </c>
      <c r="AE557" s="4">
        <v>45790</v>
      </c>
      <c r="AF557" s="19">
        <f t="shared" si="115"/>
        <v>7</v>
      </c>
      <c r="AG557" s="72"/>
      <c r="AH557" s="2"/>
      <c r="AI557" s="2"/>
      <c r="AJ557" s="2"/>
      <c r="AK557" s="2"/>
      <c r="AL557" s="2"/>
    </row>
    <row r="558" spans="1:38" hidden="1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17">
        <f t="shared" si="104"/>
        <v>45698</v>
      </c>
      <c r="L558" s="19" t="str">
        <f t="shared" si="105"/>
        <v/>
      </c>
      <c r="M558" s="5">
        <f t="shared" si="106"/>
        <v>45709</v>
      </c>
      <c r="O558" s="19" t="str">
        <f t="shared" si="107"/>
        <v/>
      </c>
      <c r="P558" s="5">
        <f t="shared" si="108"/>
        <v>45724</v>
      </c>
      <c r="R558" s="19" t="str">
        <f t="shared" si="109"/>
        <v/>
      </c>
      <c r="S558" s="5">
        <f t="shared" si="116"/>
        <v>45729</v>
      </c>
      <c r="T558" s="4">
        <v>45755</v>
      </c>
      <c r="U558" s="19">
        <f t="shared" si="110"/>
        <v>-26</v>
      </c>
      <c r="V558" s="5">
        <f t="shared" si="111"/>
        <v>45768</v>
      </c>
      <c r="W558" s="4">
        <v>45758</v>
      </c>
      <c r="X558" s="19">
        <f t="shared" si="112"/>
        <v>10</v>
      </c>
      <c r="Y558" s="55">
        <f t="shared" si="113"/>
        <v>45793</v>
      </c>
      <c r="Z558" s="4">
        <v>45793</v>
      </c>
      <c r="AA558" s="53">
        <f t="shared" si="114"/>
        <v>0</v>
      </c>
      <c r="AB558" s="55">
        <f>IF(B558&lt;&gt;"", B558, "")</f>
        <v>45798</v>
      </c>
      <c r="AC558" s="53">
        <f>IF(OR(AB558="", Z558=""), "", AB558-Z558)</f>
        <v>5</v>
      </c>
      <c r="AD558" s="45">
        <f>IF(B558&lt;&gt;"", B558, "")</f>
        <v>45798</v>
      </c>
      <c r="AE558" s="4">
        <v>45793</v>
      </c>
      <c r="AF558" s="19">
        <f t="shared" si="115"/>
        <v>5</v>
      </c>
      <c r="AG558" s="72"/>
      <c r="AH558" s="2"/>
      <c r="AI558" s="2"/>
      <c r="AJ558" s="2"/>
      <c r="AK558" s="2"/>
      <c r="AL558" s="2"/>
    </row>
    <row r="559" spans="1:38" hidden="1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17">
        <f t="shared" si="104"/>
        <v>45699</v>
      </c>
      <c r="K559" s="4">
        <v>45705</v>
      </c>
      <c r="L559" s="19">
        <f t="shared" si="105"/>
        <v>-6</v>
      </c>
      <c r="M559" s="5">
        <f t="shared" si="106"/>
        <v>45710</v>
      </c>
      <c r="O559" s="19" t="str">
        <f t="shared" si="107"/>
        <v/>
      </c>
      <c r="P559" s="5">
        <f t="shared" si="108"/>
        <v>45725</v>
      </c>
      <c r="R559" s="19" t="str">
        <f t="shared" si="109"/>
        <v/>
      </c>
      <c r="S559" s="5">
        <f t="shared" si="116"/>
        <v>45730</v>
      </c>
      <c r="T559" s="4">
        <v>45762</v>
      </c>
      <c r="U559" s="19">
        <f t="shared" si="110"/>
        <v>-32</v>
      </c>
      <c r="V559" s="5">
        <f t="shared" si="111"/>
        <v>45769</v>
      </c>
      <c r="W559" s="4">
        <v>45798</v>
      </c>
      <c r="X559" s="19">
        <f t="shared" si="112"/>
        <v>-29</v>
      </c>
      <c r="Y559" s="55">
        <f t="shared" si="113"/>
        <v>45794</v>
      </c>
      <c r="Z559" s="4">
        <v>45799</v>
      </c>
      <c r="AA559" s="53">
        <f t="shared" si="114"/>
        <v>-5</v>
      </c>
      <c r="AB559" s="55">
        <f>IF(B559&lt;&gt;"", B559, "")</f>
        <v>45799</v>
      </c>
      <c r="AC559" s="53">
        <f>IF(OR(AB559="", Z559=""), "", AB559-Z559)</f>
        <v>0</v>
      </c>
      <c r="AD559" s="45">
        <f>IF(B559&lt;&gt;"", B559, "")</f>
        <v>45799</v>
      </c>
      <c r="AE559" s="4">
        <v>45799</v>
      </c>
      <c r="AF559" s="19">
        <f t="shared" si="115"/>
        <v>0</v>
      </c>
      <c r="AG559" s="72"/>
      <c r="AH559" s="2"/>
      <c r="AI559" s="2"/>
      <c r="AJ559" s="2"/>
      <c r="AK559" s="2"/>
      <c r="AL559" s="2"/>
    </row>
    <row r="560" spans="1:38" hidden="1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17">
        <f t="shared" si="104"/>
        <v>45700</v>
      </c>
      <c r="L560" s="19" t="str">
        <f t="shared" si="105"/>
        <v/>
      </c>
      <c r="M560" s="5">
        <f t="shared" si="106"/>
        <v>45711</v>
      </c>
      <c r="O560" s="19" t="str">
        <f t="shared" si="107"/>
        <v/>
      </c>
      <c r="P560" s="5">
        <f t="shared" si="108"/>
        <v>45726</v>
      </c>
      <c r="R560" s="19" t="str">
        <f t="shared" si="109"/>
        <v/>
      </c>
      <c r="S560" s="5">
        <f t="shared" si="116"/>
        <v>45731</v>
      </c>
      <c r="U560" s="19" t="str">
        <f t="shared" si="110"/>
        <v/>
      </c>
      <c r="V560" s="5">
        <f t="shared" si="111"/>
        <v>45770</v>
      </c>
      <c r="X560" s="19" t="str">
        <f t="shared" si="112"/>
        <v/>
      </c>
      <c r="Y560" s="55">
        <f t="shared" si="113"/>
        <v>45795</v>
      </c>
      <c r="Z560" s="4"/>
      <c r="AA560" s="53" t="str">
        <f t="shared" si="114"/>
        <v/>
      </c>
      <c r="AB560" s="55">
        <f>IF(B560&lt;&gt;"", B560, "")</f>
        <v>45800</v>
      </c>
      <c r="AC560" s="53" t="str">
        <f>IF(OR(AB560="", Z560=""), "", AB560-Z560)</f>
        <v/>
      </c>
      <c r="AD560" s="45">
        <f>IF(B560&lt;&gt;"", B560, "")</f>
        <v>45800</v>
      </c>
      <c r="AF560" s="19" t="str">
        <f t="shared" si="115"/>
        <v/>
      </c>
      <c r="AG560" s="72" t="s">
        <v>365</v>
      </c>
      <c r="AH560" s="2"/>
      <c r="AI560" s="2"/>
      <c r="AJ560" s="2"/>
      <c r="AK560" s="2"/>
      <c r="AL560" s="2"/>
    </row>
    <row r="561" spans="1:38" hidden="1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17">
        <f t="shared" si="104"/>
        <v>45700</v>
      </c>
      <c r="K561" s="4">
        <v>45705</v>
      </c>
      <c r="L561" s="19">
        <f t="shared" si="105"/>
        <v>-5</v>
      </c>
      <c r="M561" s="5">
        <f t="shared" si="106"/>
        <v>45711</v>
      </c>
      <c r="O561" s="19" t="str">
        <f t="shared" si="107"/>
        <v/>
      </c>
      <c r="P561" s="5">
        <f t="shared" si="108"/>
        <v>45726</v>
      </c>
      <c r="R561" s="19" t="str">
        <f t="shared" si="109"/>
        <v/>
      </c>
      <c r="S561" s="5">
        <f t="shared" si="116"/>
        <v>45731</v>
      </c>
      <c r="T561" s="4">
        <v>45758</v>
      </c>
      <c r="U561" s="19">
        <f t="shared" si="110"/>
        <v>-27</v>
      </c>
      <c r="V561" s="5">
        <f t="shared" si="111"/>
        <v>45770</v>
      </c>
      <c r="W561" s="4">
        <v>45784</v>
      </c>
      <c r="X561" s="19">
        <f t="shared" si="112"/>
        <v>-14</v>
      </c>
      <c r="Y561" s="55">
        <f t="shared" si="113"/>
        <v>45795</v>
      </c>
      <c r="Z561" s="4">
        <v>45798</v>
      </c>
      <c r="AA561" s="53">
        <f t="shared" si="114"/>
        <v>-3</v>
      </c>
      <c r="AB561" s="55">
        <f>IF(B561&lt;&gt;"", B561, "")</f>
        <v>45800</v>
      </c>
      <c r="AC561" s="53">
        <f>IF(OR(AB561="", Z561=""), "", AB561-Z561)</f>
        <v>2</v>
      </c>
      <c r="AD561" s="45">
        <f>IF(B561&lt;&gt;"", B561, "")</f>
        <v>45800</v>
      </c>
      <c r="AE561" s="4">
        <v>45798</v>
      </c>
      <c r="AF561" s="19">
        <f t="shared" si="115"/>
        <v>2</v>
      </c>
      <c r="AG561" s="72"/>
      <c r="AH561" s="2"/>
      <c r="AI561" s="2"/>
      <c r="AJ561" s="2"/>
      <c r="AK561" s="2"/>
      <c r="AL561" s="2"/>
    </row>
    <row r="562" spans="1:38" hidden="1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17">
        <f t="shared" si="104"/>
        <v>45700</v>
      </c>
      <c r="K562" s="4">
        <v>45729</v>
      </c>
      <c r="L562" s="19">
        <f t="shared" si="105"/>
        <v>-29</v>
      </c>
      <c r="M562" s="5">
        <f t="shared" si="106"/>
        <v>45711</v>
      </c>
      <c r="O562" s="19" t="str">
        <f t="shared" si="107"/>
        <v/>
      </c>
      <c r="P562" s="5">
        <f t="shared" si="108"/>
        <v>45726</v>
      </c>
      <c r="R562" s="19" t="str">
        <f t="shared" si="109"/>
        <v/>
      </c>
      <c r="S562" s="5">
        <f t="shared" si="116"/>
        <v>45731</v>
      </c>
      <c r="T562" s="4">
        <v>45729</v>
      </c>
      <c r="U562" s="19">
        <f t="shared" si="110"/>
        <v>2</v>
      </c>
      <c r="V562" s="5">
        <f t="shared" si="111"/>
        <v>45770</v>
      </c>
      <c r="W562" s="4">
        <v>45776</v>
      </c>
      <c r="X562" s="19">
        <f t="shared" si="112"/>
        <v>-6</v>
      </c>
      <c r="Y562" s="55">
        <f t="shared" si="113"/>
        <v>45795</v>
      </c>
      <c r="Z562" s="4">
        <v>45796</v>
      </c>
      <c r="AA562" s="53">
        <f t="shared" si="114"/>
        <v>-1</v>
      </c>
      <c r="AB562" s="55">
        <f>IF(B562&lt;&gt;"", B562, "")</f>
        <v>45800</v>
      </c>
      <c r="AC562" s="53">
        <f>IF(OR(AB562="", Z562=""), "", AB562-Z562)</f>
        <v>4</v>
      </c>
      <c r="AD562" s="45">
        <f>IF(B562&lt;&gt;"", B562, "")</f>
        <v>45800</v>
      </c>
      <c r="AE562" s="4">
        <v>45796</v>
      </c>
      <c r="AF562" s="19">
        <f t="shared" si="115"/>
        <v>4</v>
      </c>
      <c r="AG562" s="72"/>
      <c r="AH562" s="2"/>
      <c r="AI562" s="2"/>
      <c r="AJ562" s="2"/>
      <c r="AK562" s="2"/>
      <c r="AL562" s="2"/>
    </row>
    <row r="563" spans="1:38" hidden="1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17">
        <f t="shared" si="104"/>
        <v>45701</v>
      </c>
      <c r="L563" s="19" t="str">
        <f t="shared" si="105"/>
        <v/>
      </c>
      <c r="M563" s="5">
        <f t="shared" si="106"/>
        <v>45712</v>
      </c>
      <c r="N563" s="4">
        <v>45705</v>
      </c>
      <c r="O563" s="19">
        <f t="shared" si="107"/>
        <v>7</v>
      </c>
      <c r="P563" s="5">
        <f t="shared" si="108"/>
        <v>45727</v>
      </c>
      <c r="R563" s="19" t="str">
        <f t="shared" si="109"/>
        <v/>
      </c>
      <c r="S563" s="5">
        <f t="shared" si="116"/>
        <v>45732</v>
      </c>
      <c r="T563" s="4">
        <v>45708</v>
      </c>
      <c r="U563" s="19">
        <f t="shared" si="110"/>
        <v>24</v>
      </c>
      <c r="V563" s="5">
        <f t="shared" si="111"/>
        <v>45771</v>
      </c>
      <c r="W563" s="4">
        <v>45770</v>
      </c>
      <c r="X563" s="19">
        <f t="shared" si="112"/>
        <v>1</v>
      </c>
      <c r="Y563" s="55">
        <f t="shared" si="113"/>
        <v>45796</v>
      </c>
      <c r="Z563" s="4">
        <v>45784</v>
      </c>
      <c r="AA563" s="53">
        <f t="shared" si="114"/>
        <v>12</v>
      </c>
      <c r="AB563" s="55">
        <f>IF(B563&lt;&gt;"", B563, "")</f>
        <v>45801</v>
      </c>
      <c r="AC563" s="53">
        <f>IF(OR(AB563="", Z563=""), "", AB563-Z563)</f>
        <v>17</v>
      </c>
      <c r="AD563" s="45">
        <f>IF(B563&lt;&gt;"", B563, "")</f>
        <v>45801</v>
      </c>
      <c r="AE563" s="4">
        <v>45784</v>
      </c>
      <c r="AF563" s="19">
        <f t="shared" si="115"/>
        <v>17</v>
      </c>
      <c r="AG563" s="72"/>
      <c r="AH563" s="2"/>
      <c r="AI563" s="2"/>
      <c r="AJ563" s="2"/>
      <c r="AK563" s="2"/>
      <c r="AL563" s="2"/>
    </row>
    <row r="564" spans="1:38" hidden="1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17">
        <f t="shared" si="104"/>
        <v>45702</v>
      </c>
      <c r="L564" s="19" t="str">
        <f t="shared" si="105"/>
        <v/>
      </c>
      <c r="M564" s="5">
        <f t="shared" si="106"/>
        <v>45713</v>
      </c>
      <c r="N564" s="4">
        <v>45708</v>
      </c>
      <c r="O564" s="19">
        <f t="shared" si="107"/>
        <v>5</v>
      </c>
      <c r="P564" s="5">
        <f t="shared" si="108"/>
        <v>45728</v>
      </c>
      <c r="R564" s="19" t="str">
        <f t="shared" si="109"/>
        <v/>
      </c>
      <c r="S564" s="5">
        <f t="shared" si="116"/>
        <v>45733</v>
      </c>
      <c r="T564" s="4">
        <v>45770</v>
      </c>
      <c r="U564" s="19">
        <f t="shared" si="110"/>
        <v>-37</v>
      </c>
      <c r="V564" s="5">
        <f t="shared" si="111"/>
        <v>45772</v>
      </c>
      <c r="X564" s="19" t="str">
        <f t="shared" si="112"/>
        <v/>
      </c>
      <c r="Y564" s="55">
        <f t="shared" si="113"/>
        <v>45797</v>
      </c>
      <c r="Z564" s="4">
        <v>45800</v>
      </c>
      <c r="AA564" s="53">
        <f t="shared" si="114"/>
        <v>-3</v>
      </c>
      <c r="AB564" s="55">
        <f>IF(B564&lt;&gt;"", B564, "")</f>
        <v>45802</v>
      </c>
      <c r="AC564" s="53">
        <f>IF(OR(AB564="", Z564=""), "", AB564-Z564)</f>
        <v>2</v>
      </c>
      <c r="AD564" s="45">
        <f>IF(B564&lt;&gt;"", B564, "")</f>
        <v>45802</v>
      </c>
      <c r="AE564" s="4">
        <v>45800</v>
      </c>
      <c r="AF564" s="19">
        <f t="shared" si="115"/>
        <v>2</v>
      </c>
      <c r="AG564" s="72"/>
      <c r="AH564" s="2"/>
      <c r="AI564" s="2"/>
      <c r="AJ564" s="2"/>
      <c r="AK564" s="2"/>
      <c r="AL564" s="2"/>
    </row>
    <row r="565" spans="1:38" hidden="1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17">
        <f t="shared" si="104"/>
        <v>45702</v>
      </c>
      <c r="L565" s="19" t="str">
        <f t="shared" si="105"/>
        <v/>
      </c>
      <c r="M565" s="5">
        <f t="shared" si="106"/>
        <v>45713</v>
      </c>
      <c r="N565" s="4">
        <v>45770</v>
      </c>
      <c r="O565" s="19">
        <f t="shared" si="107"/>
        <v>-57</v>
      </c>
      <c r="P565" s="5">
        <f t="shared" si="108"/>
        <v>45728</v>
      </c>
      <c r="Q565" s="4">
        <v>45777</v>
      </c>
      <c r="R565" s="19">
        <f t="shared" si="109"/>
        <v>-49</v>
      </c>
      <c r="S565" s="5">
        <f t="shared" si="116"/>
        <v>45733</v>
      </c>
      <c r="T565" s="4">
        <v>45778</v>
      </c>
      <c r="U565" s="19">
        <f t="shared" si="110"/>
        <v>-45</v>
      </c>
      <c r="V565" s="5">
        <f t="shared" si="111"/>
        <v>45772</v>
      </c>
      <c r="W565" s="4">
        <v>45778</v>
      </c>
      <c r="X565" s="19">
        <f t="shared" si="112"/>
        <v>-6</v>
      </c>
      <c r="Y565" s="55">
        <f t="shared" si="113"/>
        <v>45797</v>
      </c>
      <c r="Z565" s="4">
        <v>45793</v>
      </c>
      <c r="AA565" s="53">
        <f t="shared" si="114"/>
        <v>4</v>
      </c>
      <c r="AB565" s="55">
        <f>IF(B565&lt;&gt;"", B565, "")</f>
        <v>45802</v>
      </c>
      <c r="AC565" s="53">
        <f>IF(OR(AB565="", Z565=""), "", AB565-Z565)</f>
        <v>9</v>
      </c>
      <c r="AD565" s="45">
        <f>IF(B565&lt;&gt;"", B565, "")</f>
        <v>45802</v>
      </c>
      <c r="AE565" s="4">
        <v>45793</v>
      </c>
      <c r="AF565" s="19">
        <f t="shared" si="115"/>
        <v>9</v>
      </c>
      <c r="AG565" s="72"/>
      <c r="AH565" s="2"/>
      <c r="AI565" s="2"/>
      <c r="AJ565" s="2"/>
      <c r="AK565" s="2"/>
      <c r="AL565" s="2"/>
    </row>
    <row r="566" spans="1:38" hidden="1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17">
        <f t="shared" si="104"/>
        <v>45702</v>
      </c>
      <c r="L566" s="19" t="str">
        <f t="shared" si="105"/>
        <v/>
      </c>
      <c r="M566" s="5">
        <f t="shared" si="106"/>
        <v>45713</v>
      </c>
      <c r="O566" s="19" t="str">
        <f t="shared" si="107"/>
        <v/>
      </c>
      <c r="P566" s="5">
        <f t="shared" si="108"/>
        <v>45728</v>
      </c>
      <c r="R566" s="19" t="str">
        <f t="shared" si="109"/>
        <v/>
      </c>
      <c r="S566" s="5">
        <f t="shared" si="116"/>
        <v>45733</v>
      </c>
      <c r="U566" s="19" t="str">
        <f t="shared" si="110"/>
        <v/>
      </c>
      <c r="V566" s="5">
        <f t="shared" si="111"/>
        <v>45772</v>
      </c>
      <c r="W566" s="4">
        <v>45789</v>
      </c>
      <c r="X566" s="19">
        <f t="shared" si="112"/>
        <v>-17</v>
      </c>
      <c r="Y566" s="55">
        <f t="shared" si="113"/>
        <v>45797</v>
      </c>
      <c r="Z566" s="4"/>
      <c r="AA566" s="53" t="str">
        <f t="shared" si="114"/>
        <v/>
      </c>
      <c r="AB566" s="55">
        <f>IF(B566&lt;&gt;"", B566, "")</f>
        <v>45802</v>
      </c>
      <c r="AC566" s="53" t="str">
        <f>IF(OR(AB566="", Z566=""), "", AB566-Z566)</f>
        <v/>
      </c>
      <c r="AD566" s="45">
        <f>IF(B566&lt;&gt;"", B566, "")</f>
        <v>45802</v>
      </c>
      <c r="AF566" s="19" t="str">
        <f t="shared" si="115"/>
        <v/>
      </c>
      <c r="AG566" s="72"/>
      <c r="AH566" s="2"/>
      <c r="AI566" s="2"/>
      <c r="AJ566" s="2"/>
      <c r="AK566" s="2"/>
      <c r="AL566" s="2"/>
    </row>
    <row r="567" spans="1:38" hidden="1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17">
        <f t="shared" si="104"/>
        <v>45703</v>
      </c>
      <c r="L567" s="19" t="str">
        <f t="shared" si="105"/>
        <v/>
      </c>
      <c r="M567" s="5">
        <f t="shared" si="106"/>
        <v>45714</v>
      </c>
      <c r="O567" s="19" t="str">
        <f t="shared" si="107"/>
        <v/>
      </c>
      <c r="P567" s="5">
        <f t="shared" si="108"/>
        <v>45729</v>
      </c>
      <c r="R567" s="19" t="str">
        <f t="shared" si="109"/>
        <v/>
      </c>
      <c r="S567" s="5">
        <f t="shared" si="116"/>
        <v>45734</v>
      </c>
      <c r="U567" s="19" t="str">
        <f t="shared" si="110"/>
        <v/>
      </c>
      <c r="V567" s="5">
        <f t="shared" si="111"/>
        <v>45773</v>
      </c>
      <c r="X567" s="19" t="str">
        <f t="shared" si="112"/>
        <v/>
      </c>
      <c r="Y567" s="55">
        <f t="shared" si="113"/>
        <v>45798</v>
      </c>
      <c r="Z567" s="4">
        <v>45838</v>
      </c>
      <c r="AA567" s="53">
        <f t="shared" si="114"/>
        <v>-40</v>
      </c>
      <c r="AB567" s="55">
        <f>IF(B567&lt;&gt;"", B567, "")</f>
        <v>45803</v>
      </c>
      <c r="AC567" s="53">
        <f>IF(OR(AB567="", Z567=""), "", AB567-Z567)</f>
        <v>-35</v>
      </c>
      <c r="AD567" s="45">
        <f>IF(B567&lt;&gt;"", B567, "")</f>
        <v>45803</v>
      </c>
      <c r="AE567" s="4">
        <v>45838</v>
      </c>
      <c r="AF567" s="19">
        <f t="shared" si="115"/>
        <v>-35</v>
      </c>
      <c r="AG567" s="72"/>
      <c r="AH567" s="2"/>
      <c r="AI567" s="2"/>
      <c r="AJ567" s="2"/>
      <c r="AK567" s="2"/>
      <c r="AL567" s="2"/>
    </row>
    <row r="568" spans="1:38" hidden="1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17">
        <f t="shared" si="104"/>
        <v>45703</v>
      </c>
      <c r="L568" s="19" t="str">
        <f t="shared" si="105"/>
        <v/>
      </c>
      <c r="M568" s="5">
        <f t="shared" si="106"/>
        <v>45714</v>
      </c>
      <c r="N568" s="4">
        <v>45770</v>
      </c>
      <c r="O568" s="19">
        <f t="shared" si="107"/>
        <v>-56</v>
      </c>
      <c r="P568" s="5">
        <f t="shared" si="108"/>
        <v>45729</v>
      </c>
      <c r="Q568" s="4">
        <v>45777</v>
      </c>
      <c r="R568" s="19">
        <f t="shared" si="109"/>
        <v>-48</v>
      </c>
      <c r="S568" s="5">
        <f t="shared" si="116"/>
        <v>45734</v>
      </c>
      <c r="T568" s="4">
        <v>45778</v>
      </c>
      <c r="U568" s="19">
        <f t="shared" si="110"/>
        <v>-44</v>
      </c>
      <c r="V568" s="5">
        <f t="shared" si="111"/>
        <v>45773</v>
      </c>
      <c r="W568" s="4">
        <v>45778</v>
      </c>
      <c r="X568" s="19">
        <f t="shared" si="112"/>
        <v>-5</v>
      </c>
      <c r="Y568" s="55">
        <f t="shared" si="113"/>
        <v>45798</v>
      </c>
      <c r="Z568" s="4">
        <v>45793</v>
      </c>
      <c r="AA568" s="53">
        <f t="shared" si="114"/>
        <v>5</v>
      </c>
      <c r="AB568" s="55">
        <f>IF(B568&lt;&gt;"", B568, "")</f>
        <v>45803</v>
      </c>
      <c r="AC568" s="53">
        <f>IF(OR(AB568="", Z568=""), "", AB568-Z568)</f>
        <v>10</v>
      </c>
      <c r="AD568" s="45">
        <f>IF(B568&lt;&gt;"", B568, "")</f>
        <v>45803</v>
      </c>
      <c r="AE568" s="4">
        <v>45793</v>
      </c>
      <c r="AF568" s="19">
        <f t="shared" si="115"/>
        <v>10</v>
      </c>
      <c r="AG568" s="72"/>
      <c r="AH568" s="2"/>
      <c r="AI568" s="2"/>
      <c r="AJ568" s="2"/>
      <c r="AK568" s="2"/>
      <c r="AL568" s="2"/>
    </row>
    <row r="569" spans="1:38" s="9" customFormat="1" hidden="1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18">
        <f t="shared" si="104"/>
        <v>45703</v>
      </c>
      <c r="K569" s="7">
        <v>45705</v>
      </c>
      <c r="L569" s="120">
        <f t="shared" si="105"/>
        <v>-2</v>
      </c>
      <c r="M569" s="20">
        <f t="shared" si="106"/>
        <v>45714</v>
      </c>
      <c r="N569" s="7"/>
      <c r="O569" s="120" t="str">
        <f t="shared" si="107"/>
        <v/>
      </c>
      <c r="P569" s="5">
        <f t="shared" si="108"/>
        <v>45729</v>
      </c>
      <c r="Q569" s="4"/>
      <c r="R569" s="19" t="str">
        <f t="shared" si="109"/>
        <v/>
      </c>
      <c r="S569" s="20">
        <f t="shared" si="116"/>
        <v>45734</v>
      </c>
      <c r="T569" s="7">
        <v>45705</v>
      </c>
      <c r="U569" s="120">
        <f t="shared" si="110"/>
        <v>29</v>
      </c>
      <c r="V569" s="20">
        <f t="shared" si="111"/>
        <v>45773</v>
      </c>
      <c r="W569" s="7">
        <v>45762</v>
      </c>
      <c r="X569" s="120">
        <f t="shared" si="112"/>
        <v>11</v>
      </c>
      <c r="Y569" s="55">
        <f t="shared" si="113"/>
        <v>45798</v>
      </c>
      <c r="Z569" s="7">
        <v>45762</v>
      </c>
      <c r="AA569" s="53">
        <f t="shared" si="114"/>
        <v>36</v>
      </c>
      <c r="AB569" s="55">
        <f>IF(B569&lt;&gt;"", B569, "")</f>
        <v>45803</v>
      </c>
      <c r="AC569" s="53">
        <f>IF(OR(AB569="", Z569=""), "", AB569-Z569)</f>
        <v>41</v>
      </c>
      <c r="AD569" s="128">
        <f>IF(B569&lt;&gt;"", B569, "")</f>
        <v>45803</v>
      </c>
      <c r="AE569" s="7">
        <v>45762</v>
      </c>
      <c r="AF569" s="120">
        <f t="shared" si="115"/>
        <v>41</v>
      </c>
      <c r="AG569" s="73"/>
      <c r="AH569" s="8"/>
      <c r="AI569" s="8"/>
      <c r="AJ569" s="8"/>
      <c r="AK569" s="8"/>
      <c r="AL569" s="8"/>
    </row>
    <row r="570" spans="1:38" s="9" customFormat="1" hidden="1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18">
        <f t="shared" si="104"/>
        <v>45703</v>
      </c>
      <c r="K570" s="7">
        <v>45705</v>
      </c>
      <c r="L570" s="120">
        <f t="shared" si="105"/>
        <v>-2</v>
      </c>
      <c r="M570" s="20">
        <f t="shared" si="106"/>
        <v>45714</v>
      </c>
      <c r="N570" s="7"/>
      <c r="O570" s="120" t="str">
        <f t="shared" si="107"/>
        <v/>
      </c>
      <c r="P570" s="5">
        <f t="shared" si="108"/>
        <v>45729</v>
      </c>
      <c r="Q570" s="4"/>
      <c r="R570" s="19" t="str">
        <f t="shared" si="109"/>
        <v/>
      </c>
      <c r="S570" s="20">
        <f t="shared" si="116"/>
        <v>45734</v>
      </c>
      <c r="T570" s="7">
        <v>45705</v>
      </c>
      <c r="U570" s="120">
        <f t="shared" si="110"/>
        <v>29</v>
      </c>
      <c r="V570" s="20">
        <f t="shared" si="111"/>
        <v>45773</v>
      </c>
      <c r="W570" s="7">
        <v>45762</v>
      </c>
      <c r="X570" s="120">
        <f t="shared" si="112"/>
        <v>11</v>
      </c>
      <c r="Y570" s="55">
        <f t="shared" si="113"/>
        <v>45798</v>
      </c>
      <c r="Z570" s="7">
        <v>45762</v>
      </c>
      <c r="AA570" s="53">
        <f t="shared" si="114"/>
        <v>36</v>
      </c>
      <c r="AB570" s="55">
        <f>IF(B570&lt;&gt;"", B570, "")</f>
        <v>45803</v>
      </c>
      <c r="AC570" s="53">
        <f>IF(OR(AB570="", Z570=""), "", AB570-Z570)</f>
        <v>41</v>
      </c>
      <c r="AD570" s="128">
        <f>IF(B570&lt;&gt;"", B570, "")</f>
        <v>45803</v>
      </c>
      <c r="AE570" s="7">
        <v>45762</v>
      </c>
      <c r="AF570" s="120">
        <f t="shared" si="115"/>
        <v>41</v>
      </c>
      <c r="AG570" s="73"/>
      <c r="AH570" s="8"/>
      <c r="AI570" s="8"/>
      <c r="AJ570" s="8"/>
      <c r="AK570" s="8"/>
      <c r="AL570" s="8"/>
    </row>
    <row r="571" spans="1:38" hidden="1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17">
        <f t="shared" si="104"/>
        <v>45704</v>
      </c>
      <c r="K571" s="4">
        <v>45705</v>
      </c>
      <c r="L571" s="19">
        <f t="shared" si="105"/>
        <v>-1</v>
      </c>
      <c r="M571" s="5">
        <f t="shared" si="106"/>
        <v>45715</v>
      </c>
      <c r="O571" s="19" t="str">
        <f t="shared" si="107"/>
        <v/>
      </c>
      <c r="P571" s="5">
        <f t="shared" si="108"/>
        <v>45730</v>
      </c>
      <c r="R571" s="19" t="str">
        <f t="shared" si="109"/>
        <v/>
      </c>
      <c r="S571" s="5">
        <f t="shared" si="116"/>
        <v>45735</v>
      </c>
      <c r="T571" s="4">
        <v>45744</v>
      </c>
      <c r="U571" s="19">
        <f t="shared" si="110"/>
        <v>-9</v>
      </c>
      <c r="V571" s="5">
        <f t="shared" si="111"/>
        <v>45774</v>
      </c>
      <c r="W571" s="4">
        <v>45776</v>
      </c>
      <c r="X571" s="19">
        <f t="shared" si="112"/>
        <v>-2</v>
      </c>
      <c r="Y571" s="55">
        <f t="shared" si="113"/>
        <v>45799</v>
      </c>
      <c r="Z571" s="4">
        <v>45791</v>
      </c>
      <c r="AA571" s="53">
        <f t="shared" si="114"/>
        <v>8</v>
      </c>
      <c r="AB571" s="55">
        <f>IF(B571&lt;&gt;"", B571, "")</f>
        <v>45804</v>
      </c>
      <c r="AC571" s="53">
        <f>IF(OR(AB571="", Z571=""), "", AB571-Z571)</f>
        <v>13</v>
      </c>
      <c r="AD571" s="45">
        <f>IF(B571&lt;&gt;"", B571, "")</f>
        <v>45804</v>
      </c>
      <c r="AE571" s="4">
        <v>45791</v>
      </c>
      <c r="AF571" s="19">
        <f t="shared" si="115"/>
        <v>13</v>
      </c>
      <c r="AG571" s="72"/>
      <c r="AH571" s="2"/>
      <c r="AI571" s="2"/>
      <c r="AJ571" s="2"/>
      <c r="AK571" s="2"/>
      <c r="AL571" s="2"/>
    </row>
    <row r="572" spans="1:38" hidden="1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17">
        <f t="shared" si="104"/>
        <v>45704</v>
      </c>
      <c r="L572" s="19" t="str">
        <f t="shared" si="105"/>
        <v/>
      </c>
      <c r="M572" s="5">
        <f t="shared" si="106"/>
        <v>45715</v>
      </c>
      <c r="O572" s="19" t="str">
        <f t="shared" si="107"/>
        <v/>
      </c>
      <c r="P572" s="5">
        <f t="shared" si="108"/>
        <v>45730</v>
      </c>
      <c r="R572" s="19" t="str">
        <f t="shared" si="109"/>
        <v/>
      </c>
      <c r="S572" s="5">
        <f t="shared" si="116"/>
        <v>45735</v>
      </c>
      <c r="T572" s="4">
        <v>45694</v>
      </c>
      <c r="U572" s="19">
        <f t="shared" si="110"/>
        <v>41</v>
      </c>
      <c r="V572" s="5">
        <f t="shared" si="111"/>
        <v>45774</v>
      </c>
      <c r="W572" s="4">
        <v>45735</v>
      </c>
      <c r="X572" s="19">
        <f t="shared" si="112"/>
        <v>39</v>
      </c>
      <c r="Y572" s="55">
        <f t="shared" si="113"/>
        <v>45799</v>
      </c>
      <c r="Z572" s="4">
        <v>45783</v>
      </c>
      <c r="AA572" s="53">
        <f t="shared" si="114"/>
        <v>16</v>
      </c>
      <c r="AB572" s="55">
        <f>IF(B572&lt;&gt;"", B572, "")</f>
        <v>45804</v>
      </c>
      <c r="AC572" s="53">
        <f>IF(OR(AB572="", Z572=""), "", AB572-Z572)</f>
        <v>21</v>
      </c>
      <c r="AD572" s="45">
        <f>IF(B572&lt;&gt;"", B572, "")</f>
        <v>45804</v>
      </c>
      <c r="AE572" s="4">
        <v>45783</v>
      </c>
      <c r="AF572" s="19">
        <f t="shared" si="115"/>
        <v>21</v>
      </c>
      <c r="AG572" s="72"/>
      <c r="AH572" s="2"/>
      <c r="AI572" s="2"/>
      <c r="AJ572" s="2"/>
      <c r="AK572" s="2"/>
      <c r="AL572" s="2"/>
    </row>
    <row r="573" spans="1:38" hidden="1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17">
        <f t="shared" si="104"/>
        <v>45704</v>
      </c>
      <c r="K573" s="4">
        <v>45705</v>
      </c>
      <c r="L573" s="19">
        <f t="shared" si="105"/>
        <v>-1</v>
      </c>
      <c r="M573" s="5">
        <f t="shared" si="106"/>
        <v>45715</v>
      </c>
      <c r="O573" s="19" t="str">
        <f t="shared" si="107"/>
        <v/>
      </c>
      <c r="P573" s="5">
        <f t="shared" si="108"/>
        <v>45730</v>
      </c>
      <c r="R573" s="19" t="str">
        <f t="shared" si="109"/>
        <v/>
      </c>
      <c r="S573" s="5">
        <f t="shared" si="116"/>
        <v>45735</v>
      </c>
      <c r="T573" s="4">
        <v>45774</v>
      </c>
      <c r="U573" s="19">
        <f t="shared" si="110"/>
        <v>-39</v>
      </c>
      <c r="V573" s="5">
        <f t="shared" si="111"/>
        <v>45774</v>
      </c>
      <c r="W573" s="4">
        <v>45792</v>
      </c>
      <c r="X573" s="19">
        <f t="shared" si="112"/>
        <v>-18</v>
      </c>
      <c r="Y573" s="55">
        <f t="shared" si="113"/>
        <v>45799</v>
      </c>
      <c r="Z573" s="4">
        <v>45821</v>
      </c>
      <c r="AA573" s="53">
        <f t="shared" si="114"/>
        <v>-22</v>
      </c>
      <c r="AB573" s="55">
        <f>IF(B573&lt;&gt;"", B573, "")</f>
        <v>45804</v>
      </c>
      <c r="AC573" s="53">
        <f>IF(OR(AB573="", Z573=""), "", AB573-Z573)</f>
        <v>-17</v>
      </c>
      <c r="AD573" s="45">
        <f>IF(B573&lt;&gt;"", B573, "")</f>
        <v>45804</v>
      </c>
      <c r="AE573" s="4">
        <v>45821</v>
      </c>
      <c r="AF573" s="19">
        <f t="shared" si="115"/>
        <v>-17</v>
      </c>
      <c r="AG573" s="72"/>
      <c r="AH573" s="2"/>
      <c r="AI573" s="2"/>
      <c r="AJ573" s="2"/>
      <c r="AK573" s="2"/>
      <c r="AL573" s="2"/>
    </row>
    <row r="574" spans="1:38" hidden="1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17">
        <f t="shared" si="104"/>
        <v>45705</v>
      </c>
      <c r="L574" s="19" t="str">
        <f t="shared" si="105"/>
        <v/>
      </c>
      <c r="M574" s="5">
        <f t="shared" si="106"/>
        <v>45716</v>
      </c>
      <c r="O574" s="19" t="str">
        <f t="shared" si="107"/>
        <v/>
      </c>
      <c r="P574" s="5">
        <f t="shared" si="108"/>
        <v>45731</v>
      </c>
      <c r="R574" s="19" t="str">
        <f t="shared" si="109"/>
        <v/>
      </c>
      <c r="S574" s="5">
        <f t="shared" si="116"/>
        <v>45736</v>
      </c>
      <c r="U574" s="19" t="str">
        <f t="shared" si="110"/>
        <v/>
      </c>
      <c r="V574" s="5">
        <f t="shared" si="111"/>
        <v>45775</v>
      </c>
      <c r="W574" s="4">
        <v>45782</v>
      </c>
      <c r="X574" s="19">
        <f t="shared" si="112"/>
        <v>-7</v>
      </c>
      <c r="Y574" s="55">
        <f t="shared" si="113"/>
        <v>45800</v>
      </c>
      <c r="Z574" s="4"/>
      <c r="AA574" s="53" t="str">
        <f t="shared" si="114"/>
        <v/>
      </c>
      <c r="AB574" s="55">
        <f>IF(B574&lt;&gt;"", B574, "")</f>
        <v>45805</v>
      </c>
      <c r="AC574" s="53" t="str">
        <f>IF(OR(AB574="", Z574=""), "", AB574-Z574)</f>
        <v/>
      </c>
      <c r="AD574" s="45">
        <f>IF(B574&lt;&gt;"", B574, "")</f>
        <v>45805</v>
      </c>
      <c r="AF574" s="19" t="str">
        <f t="shared" si="115"/>
        <v/>
      </c>
      <c r="AG574" s="72"/>
      <c r="AH574" s="2"/>
      <c r="AI574" s="2"/>
      <c r="AJ574" s="2"/>
      <c r="AK574" s="2"/>
      <c r="AL574" s="2"/>
    </row>
    <row r="575" spans="1:38" hidden="1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17">
        <f t="shared" si="104"/>
        <v>45706</v>
      </c>
      <c r="L575" s="19" t="str">
        <f t="shared" si="105"/>
        <v/>
      </c>
      <c r="M575" s="5">
        <f t="shared" si="106"/>
        <v>45717</v>
      </c>
      <c r="N575" s="4">
        <v>45770</v>
      </c>
      <c r="O575" s="19">
        <f t="shared" si="107"/>
        <v>-53</v>
      </c>
      <c r="P575" s="5">
        <f t="shared" si="108"/>
        <v>45732</v>
      </c>
      <c r="Q575" s="4">
        <v>45777</v>
      </c>
      <c r="R575" s="19">
        <f t="shared" si="109"/>
        <v>-45</v>
      </c>
      <c r="S575" s="5">
        <f t="shared" si="116"/>
        <v>45737</v>
      </c>
      <c r="T575" s="4">
        <v>45778</v>
      </c>
      <c r="U575" s="19">
        <f t="shared" si="110"/>
        <v>-41</v>
      </c>
      <c r="V575" s="5">
        <f t="shared" si="111"/>
        <v>45776</v>
      </c>
      <c r="W575" s="4">
        <v>45778</v>
      </c>
      <c r="X575" s="19">
        <f t="shared" si="112"/>
        <v>-2</v>
      </c>
      <c r="Y575" s="55">
        <f t="shared" si="113"/>
        <v>45801</v>
      </c>
      <c r="Z575" s="4">
        <v>45793</v>
      </c>
      <c r="AA575" s="53">
        <f t="shared" si="114"/>
        <v>8</v>
      </c>
      <c r="AB575" s="55">
        <f>IF(B575&lt;&gt;"", B575, "")</f>
        <v>45806</v>
      </c>
      <c r="AC575" s="53">
        <f>IF(OR(AB575="", Z575=""), "", AB575-Z575)</f>
        <v>13</v>
      </c>
      <c r="AD575" s="45">
        <f>IF(B575&lt;&gt;"", B575, "")</f>
        <v>45806</v>
      </c>
      <c r="AE575" s="4">
        <v>45793</v>
      </c>
      <c r="AF575" s="19">
        <f t="shared" si="115"/>
        <v>13</v>
      </c>
      <c r="AG575" s="72"/>
      <c r="AH575" s="2"/>
      <c r="AI575" s="2"/>
      <c r="AJ575" s="2"/>
      <c r="AK575" s="2"/>
      <c r="AL575" s="2"/>
    </row>
    <row r="576" spans="1:38" hidden="1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17">
        <f t="shared" si="104"/>
        <v>45708</v>
      </c>
      <c r="L576" s="19" t="str">
        <f t="shared" si="105"/>
        <v/>
      </c>
      <c r="M576" s="5">
        <f t="shared" si="106"/>
        <v>45719</v>
      </c>
      <c r="O576" s="19" t="str">
        <f t="shared" si="107"/>
        <v/>
      </c>
      <c r="P576" s="5">
        <f t="shared" si="108"/>
        <v>45734</v>
      </c>
      <c r="R576" s="19" t="str">
        <f t="shared" si="109"/>
        <v/>
      </c>
      <c r="S576" s="5">
        <f t="shared" si="116"/>
        <v>45739</v>
      </c>
      <c r="U576" s="19" t="str">
        <f t="shared" si="110"/>
        <v/>
      </c>
      <c r="V576" s="5">
        <f t="shared" si="111"/>
        <v>45778</v>
      </c>
      <c r="W576" s="4">
        <v>45789</v>
      </c>
      <c r="X576" s="19">
        <f t="shared" si="112"/>
        <v>-11</v>
      </c>
      <c r="Y576" s="55">
        <f t="shared" si="113"/>
        <v>45803</v>
      </c>
      <c r="Z576" s="4"/>
      <c r="AA576" s="53" t="str">
        <f t="shared" si="114"/>
        <v/>
      </c>
      <c r="AB576" s="55">
        <f>IF(B576&lt;&gt;"", B576, "")</f>
        <v>45808</v>
      </c>
      <c r="AC576" s="53" t="str">
        <f>IF(OR(AB576="", Z576=""), "", AB576-Z576)</f>
        <v/>
      </c>
      <c r="AD576" s="45">
        <f>IF(B576&lt;&gt;"", B576, "")</f>
        <v>45808</v>
      </c>
      <c r="AF576" s="19" t="str">
        <f t="shared" si="115"/>
        <v/>
      </c>
      <c r="AG576" s="72"/>
      <c r="AH576" s="2"/>
      <c r="AI576" s="2"/>
      <c r="AJ576" s="2"/>
      <c r="AK576" s="2"/>
      <c r="AL576" s="2"/>
    </row>
    <row r="577" spans="1:38" hidden="1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17">
        <f t="shared" si="104"/>
        <v>45708</v>
      </c>
      <c r="L577" s="19" t="str">
        <f t="shared" si="105"/>
        <v/>
      </c>
      <c r="M577" s="5">
        <f t="shared" si="106"/>
        <v>45719</v>
      </c>
      <c r="O577" s="19" t="str">
        <f t="shared" si="107"/>
        <v/>
      </c>
      <c r="P577" s="5">
        <f t="shared" si="108"/>
        <v>45734</v>
      </c>
      <c r="R577" s="19" t="str">
        <f t="shared" si="109"/>
        <v/>
      </c>
      <c r="S577" s="5">
        <f t="shared" si="116"/>
        <v>45739</v>
      </c>
      <c r="U577" s="19" t="str">
        <f t="shared" si="110"/>
        <v/>
      </c>
      <c r="V577" s="5">
        <f t="shared" si="111"/>
        <v>45778</v>
      </c>
      <c r="X577" s="19" t="str">
        <f t="shared" si="112"/>
        <v/>
      </c>
      <c r="Y577" s="55">
        <f t="shared" si="113"/>
        <v>45803</v>
      </c>
      <c r="Z577" s="4"/>
      <c r="AA577" s="53" t="str">
        <f t="shared" si="114"/>
        <v/>
      </c>
      <c r="AB577" s="55">
        <f>IF(B577&lt;&gt;"", B577, "")</f>
        <v>45808</v>
      </c>
      <c r="AC577" s="53" t="str">
        <f>IF(OR(AB577="", Z577=""), "", AB577-Z577)</f>
        <v/>
      </c>
      <c r="AD577" s="45">
        <f>IF(B577&lt;&gt;"", B577, "")</f>
        <v>45808</v>
      </c>
      <c r="AF577" s="19" t="str">
        <f t="shared" si="115"/>
        <v/>
      </c>
      <c r="AG577" s="72"/>
      <c r="AH577" s="2"/>
      <c r="AI577" s="2"/>
      <c r="AJ577" s="2"/>
      <c r="AK577" s="2"/>
      <c r="AL577" s="2"/>
    </row>
    <row r="578" spans="1:38" hidden="1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17">
        <f t="shared" ref="J578:J641" si="117">B578-100</f>
        <v>45708</v>
      </c>
      <c r="L578" s="19" t="str">
        <f t="shared" ref="L578:L641" si="118">IF(OR(J578="", K578=""), "", J578-K578)</f>
        <v/>
      </c>
      <c r="M578" s="5">
        <f t="shared" ref="M578:M641" si="119">B578-89</f>
        <v>45719</v>
      </c>
      <c r="N578" s="4">
        <v>45770</v>
      </c>
      <c r="O578" s="19">
        <f t="shared" ref="O578:O641" si="120">IF(OR(M578="", N578=""), "", M578-N578)</f>
        <v>-51</v>
      </c>
      <c r="P578" s="5">
        <f t="shared" ref="P578:P641" si="121">B578-74</f>
        <v>45734</v>
      </c>
      <c r="Q578" s="4">
        <v>45777</v>
      </c>
      <c r="R578" s="19">
        <f t="shared" ref="R578:R641" si="122">IF(OR(P578="", Q578=""), "", P578-Q578)</f>
        <v>-43</v>
      </c>
      <c r="S578" s="5">
        <f t="shared" si="116"/>
        <v>45739</v>
      </c>
      <c r="T578" s="4">
        <v>45778</v>
      </c>
      <c r="U578" s="19">
        <f t="shared" ref="U578:U641" si="123">IF(OR(S578="", T578=""), "", S578-T578)</f>
        <v>-39</v>
      </c>
      <c r="V578" s="5">
        <f t="shared" ref="V578:V641" si="124">B578-30</f>
        <v>45778</v>
      </c>
      <c r="W578" s="4">
        <v>45778</v>
      </c>
      <c r="X578" s="19">
        <f t="shared" ref="X578:X641" si="125">IF(OR(V578="", W578=""), "", V578-W578)</f>
        <v>0</v>
      </c>
      <c r="Y578" s="55">
        <f t="shared" ref="Y578:Y641" si="126">B578-5</f>
        <v>45803</v>
      </c>
      <c r="Z578" s="4">
        <v>45793</v>
      </c>
      <c r="AA578" s="53">
        <f t="shared" ref="AA578:AA641" si="127">IF(OR(Y578="", Z578=""), "", Y578-Z578)</f>
        <v>10</v>
      </c>
      <c r="AB578" s="55">
        <f>IF(B578&lt;&gt;"", B578, "")</f>
        <v>45808</v>
      </c>
      <c r="AC578" s="53">
        <f>IF(OR(AB578="", Z578=""), "", AB578-Z578)</f>
        <v>15</v>
      </c>
      <c r="AD578" s="45">
        <f>IF(B578&lt;&gt;"", B578, "")</f>
        <v>45808</v>
      </c>
      <c r="AE578" s="4">
        <v>45793</v>
      </c>
      <c r="AF578" s="19">
        <f t="shared" ref="AF578:AF641" si="12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idden="1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17">
        <f t="shared" si="117"/>
        <v>45708</v>
      </c>
      <c r="L579" s="19" t="str">
        <f t="shared" si="118"/>
        <v/>
      </c>
      <c r="M579" s="5">
        <f t="shared" si="119"/>
        <v>45719</v>
      </c>
      <c r="N579" s="4">
        <v>45770</v>
      </c>
      <c r="O579" s="19">
        <f t="shared" si="120"/>
        <v>-51</v>
      </c>
      <c r="P579" s="5">
        <f t="shared" si="121"/>
        <v>45734</v>
      </c>
      <c r="Q579" s="4">
        <v>45777</v>
      </c>
      <c r="R579" s="19">
        <f t="shared" si="122"/>
        <v>-43</v>
      </c>
      <c r="S579" s="5">
        <f t="shared" si="116"/>
        <v>45739</v>
      </c>
      <c r="T579" s="4">
        <v>45778</v>
      </c>
      <c r="U579" s="19">
        <f t="shared" si="123"/>
        <v>-39</v>
      </c>
      <c r="V579" s="5">
        <f t="shared" si="124"/>
        <v>45778</v>
      </c>
      <c r="W579" s="4">
        <v>45778</v>
      </c>
      <c r="X579" s="19">
        <f t="shared" si="125"/>
        <v>0</v>
      </c>
      <c r="Y579" s="55">
        <f t="shared" si="126"/>
        <v>45803</v>
      </c>
      <c r="Z579" s="4">
        <v>45793</v>
      </c>
      <c r="AA579" s="53">
        <f t="shared" si="127"/>
        <v>10</v>
      </c>
      <c r="AB579" s="55">
        <f>IF(B579&lt;&gt;"", B579, "")</f>
        <v>45808</v>
      </c>
      <c r="AC579" s="53">
        <f>IF(OR(AB579="", Z579=""), "", AB579-Z579)</f>
        <v>15</v>
      </c>
      <c r="AD579" s="45">
        <f>IF(B579&lt;&gt;"", B579, "")</f>
        <v>45808</v>
      </c>
      <c r="AE579" s="4">
        <v>45793</v>
      </c>
      <c r="AF579" s="19">
        <f t="shared" si="128"/>
        <v>15</v>
      </c>
      <c r="AG579" s="72"/>
      <c r="AH579" s="2"/>
      <c r="AI579" s="2"/>
      <c r="AJ579" s="2"/>
      <c r="AK579" s="2"/>
      <c r="AL579" s="2"/>
    </row>
    <row r="580" spans="1:38" hidden="1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17">
        <f t="shared" si="117"/>
        <v>45708</v>
      </c>
      <c r="L580" s="19" t="str">
        <f t="shared" si="118"/>
        <v/>
      </c>
      <c r="M580" s="5">
        <f t="shared" si="119"/>
        <v>45719</v>
      </c>
      <c r="N580" s="4">
        <v>45770</v>
      </c>
      <c r="O580" s="19">
        <f t="shared" si="120"/>
        <v>-51</v>
      </c>
      <c r="P580" s="5">
        <f t="shared" si="121"/>
        <v>45734</v>
      </c>
      <c r="Q580" s="4">
        <v>45777</v>
      </c>
      <c r="R580" s="19">
        <f t="shared" si="122"/>
        <v>-43</v>
      </c>
      <c r="S580" s="5">
        <f t="shared" si="116"/>
        <v>45739</v>
      </c>
      <c r="T580" s="4">
        <v>45778</v>
      </c>
      <c r="U580" s="19">
        <f t="shared" si="123"/>
        <v>-39</v>
      </c>
      <c r="V580" s="5">
        <f t="shared" si="124"/>
        <v>45778</v>
      </c>
      <c r="W580" s="4">
        <v>45778</v>
      </c>
      <c r="X580" s="19">
        <f t="shared" si="125"/>
        <v>0</v>
      </c>
      <c r="Y580" s="55">
        <f t="shared" si="126"/>
        <v>45803</v>
      </c>
      <c r="Z580" s="4">
        <v>45793</v>
      </c>
      <c r="AA580" s="53">
        <f t="shared" si="127"/>
        <v>10</v>
      </c>
      <c r="AB580" s="55">
        <f>IF(B580&lt;&gt;"", B580, "")</f>
        <v>45808</v>
      </c>
      <c r="AC580" s="53">
        <f>IF(OR(AB580="", Z580=""), "", AB580-Z580)</f>
        <v>15</v>
      </c>
      <c r="AD580" s="45">
        <f>IF(B580&lt;&gt;"", B580, "")</f>
        <v>45808</v>
      </c>
      <c r="AE580" s="4">
        <v>45793</v>
      </c>
      <c r="AF580" s="19">
        <f t="shared" si="128"/>
        <v>15</v>
      </c>
      <c r="AG580" s="72"/>
      <c r="AH580" s="2"/>
      <c r="AI580" s="2"/>
      <c r="AJ580" s="2"/>
      <c r="AK580" s="2"/>
      <c r="AL580" s="2"/>
    </row>
    <row r="581" spans="1:38" hidden="1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17">
        <f t="shared" si="117"/>
        <v>45708</v>
      </c>
      <c r="L581" s="19" t="str">
        <f t="shared" si="118"/>
        <v/>
      </c>
      <c r="M581" s="5">
        <f t="shared" si="119"/>
        <v>45719</v>
      </c>
      <c r="N581" s="4">
        <v>45770</v>
      </c>
      <c r="O581" s="19">
        <f t="shared" si="120"/>
        <v>-51</v>
      </c>
      <c r="P581" s="5">
        <f t="shared" si="121"/>
        <v>45734</v>
      </c>
      <c r="Q581" s="4">
        <v>45777</v>
      </c>
      <c r="R581" s="19">
        <f t="shared" si="122"/>
        <v>-43</v>
      </c>
      <c r="S581" s="5">
        <f t="shared" ref="S581:S644" si="129">B581-69</f>
        <v>45739</v>
      </c>
      <c r="T581" s="4">
        <v>45778</v>
      </c>
      <c r="U581" s="19">
        <f t="shared" si="123"/>
        <v>-39</v>
      </c>
      <c r="V581" s="5">
        <f t="shared" si="124"/>
        <v>45778</v>
      </c>
      <c r="W581" s="4">
        <v>45778</v>
      </c>
      <c r="X581" s="19">
        <f t="shared" si="125"/>
        <v>0</v>
      </c>
      <c r="Y581" s="55">
        <f t="shared" si="126"/>
        <v>45803</v>
      </c>
      <c r="Z581" s="4">
        <v>45793</v>
      </c>
      <c r="AA581" s="53">
        <f t="shared" si="127"/>
        <v>10</v>
      </c>
      <c r="AB581" s="55">
        <f>IF(B581&lt;&gt;"", B581, "")</f>
        <v>45808</v>
      </c>
      <c r="AC581" s="53">
        <f>IF(OR(AB581="", Z581=""), "", AB581-Z581)</f>
        <v>15</v>
      </c>
      <c r="AD581" s="45">
        <f>IF(B581&lt;&gt;"", B581, "")</f>
        <v>45808</v>
      </c>
      <c r="AE581" s="4">
        <v>45793</v>
      </c>
      <c r="AF581" s="19">
        <f t="shared" si="128"/>
        <v>15</v>
      </c>
      <c r="AG581" s="72"/>
      <c r="AH581" s="2"/>
      <c r="AI581" s="2"/>
      <c r="AJ581" s="2"/>
      <c r="AK581" s="2"/>
      <c r="AL581" s="2"/>
    </row>
    <row r="582" spans="1:38" hidden="1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17">
        <f t="shared" si="117"/>
        <v>45708</v>
      </c>
      <c r="L582" s="19" t="str">
        <f t="shared" si="118"/>
        <v/>
      </c>
      <c r="M582" s="5">
        <f t="shared" si="119"/>
        <v>45719</v>
      </c>
      <c r="O582" s="19" t="str">
        <f t="shared" si="120"/>
        <v/>
      </c>
      <c r="P582" s="5">
        <f t="shared" si="121"/>
        <v>45734</v>
      </c>
      <c r="R582" s="19" t="str">
        <f t="shared" si="122"/>
        <v/>
      </c>
      <c r="S582" s="5">
        <f t="shared" si="129"/>
        <v>45739</v>
      </c>
      <c r="U582" s="19" t="str">
        <f t="shared" si="123"/>
        <v/>
      </c>
      <c r="V582" s="5">
        <f t="shared" si="124"/>
        <v>45778</v>
      </c>
      <c r="W582" s="4">
        <v>45785</v>
      </c>
      <c r="X582" s="19">
        <f t="shared" si="125"/>
        <v>-7</v>
      </c>
      <c r="Y582" s="55">
        <f t="shared" si="126"/>
        <v>45803</v>
      </c>
      <c r="Z582" s="4"/>
      <c r="AA582" s="53" t="str">
        <f t="shared" si="127"/>
        <v/>
      </c>
      <c r="AB582" s="55">
        <f>IF(B582&lt;&gt;"", B582, "")</f>
        <v>45808</v>
      </c>
      <c r="AC582" s="53" t="str">
        <f>IF(OR(AB582="", Z582=""), "", AB582-Z582)</f>
        <v/>
      </c>
      <c r="AD582" s="45">
        <f>IF(B582&lt;&gt;"", B582, "")</f>
        <v>45808</v>
      </c>
      <c r="AF582" s="19" t="str">
        <f t="shared" si="128"/>
        <v/>
      </c>
      <c r="AG582" s="72"/>
      <c r="AH582" s="2"/>
      <c r="AI582" s="2"/>
      <c r="AJ582" s="2"/>
      <c r="AK582" s="2"/>
      <c r="AL582" s="2"/>
    </row>
    <row r="583" spans="1:38" hidden="1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17">
        <f t="shared" si="117"/>
        <v>45708</v>
      </c>
      <c r="L583" s="19" t="str">
        <f t="shared" si="118"/>
        <v/>
      </c>
      <c r="M583" s="5">
        <f t="shared" si="119"/>
        <v>45719</v>
      </c>
      <c r="O583" s="19" t="str">
        <f t="shared" si="120"/>
        <v/>
      </c>
      <c r="P583" s="5">
        <f t="shared" si="121"/>
        <v>45734</v>
      </c>
      <c r="R583" s="19" t="str">
        <f t="shared" si="122"/>
        <v/>
      </c>
      <c r="S583" s="5">
        <f t="shared" si="129"/>
        <v>45739</v>
      </c>
      <c r="U583" s="19" t="str">
        <f t="shared" si="123"/>
        <v/>
      </c>
      <c r="V583" s="5">
        <f t="shared" si="124"/>
        <v>45778</v>
      </c>
      <c r="W583" s="4">
        <v>45786</v>
      </c>
      <c r="X583" s="19">
        <f t="shared" si="125"/>
        <v>-8</v>
      </c>
      <c r="Y583" s="55">
        <f t="shared" si="126"/>
        <v>45803</v>
      </c>
      <c r="Z583" s="4"/>
      <c r="AA583" s="53" t="str">
        <f t="shared" si="127"/>
        <v/>
      </c>
      <c r="AB583" s="55">
        <f>IF(B583&lt;&gt;"", B583, "")</f>
        <v>45808</v>
      </c>
      <c r="AC583" s="53" t="str">
        <f>IF(OR(AB583="", Z583=""), "", AB583-Z583)</f>
        <v/>
      </c>
      <c r="AD583" s="45">
        <f>IF(B583&lt;&gt;"", B583, "")</f>
        <v>45808</v>
      </c>
      <c r="AF583" s="19" t="str">
        <f t="shared" si="128"/>
        <v/>
      </c>
      <c r="AG583" s="72"/>
      <c r="AH583" s="2"/>
      <c r="AI583" s="2"/>
      <c r="AJ583" s="2"/>
      <c r="AK583" s="2"/>
      <c r="AL583" s="2"/>
    </row>
    <row r="584" spans="1:38" hidden="1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17">
        <f t="shared" si="117"/>
        <v>45708</v>
      </c>
      <c r="L584" s="19" t="str">
        <f t="shared" si="118"/>
        <v/>
      </c>
      <c r="M584" s="5">
        <f t="shared" si="119"/>
        <v>45719</v>
      </c>
      <c r="O584" s="19" t="str">
        <f t="shared" si="120"/>
        <v/>
      </c>
      <c r="P584" s="5">
        <f t="shared" si="121"/>
        <v>45734</v>
      </c>
      <c r="R584" s="19" t="str">
        <f t="shared" si="122"/>
        <v/>
      </c>
      <c r="S584" s="5">
        <f t="shared" si="129"/>
        <v>45739</v>
      </c>
      <c r="T584" s="4">
        <v>45729</v>
      </c>
      <c r="U584" s="19">
        <f t="shared" si="123"/>
        <v>10</v>
      </c>
      <c r="V584" s="5">
        <f t="shared" si="124"/>
        <v>45778</v>
      </c>
      <c r="W584" s="4">
        <v>45757</v>
      </c>
      <c r="X584" s="19">
        <f t="shared" si="125"/>
        <v>21</v>
      </c>
      <c r="Y584" s="55">
        <f t="shared" si="126"/>
        <v>45803</v>
      </c>
      <c r="Z584" s="4">
        <v>45812</v>
      </c>
      <c r="AA584" s="53">
        <f t="shared" si="127"/>
        <v>-9</v>
      </c>
      <c r="AB584" s="55">
        <f>IF(B584&lt;&gt;"", B584, "")</f>
        <v>45808</v>
      </c>
      <c r="AC584" s="53">
        <f>IF(OR(AB584="", Z584=""), "", AB584-Z584)</f>
        <v>-4</v>
      </c>
      <c r="AD584" s="45">
        <f>IF(B584&lt;&gt;"", B584, "")</f>
        <v>45808</v>
      </c>
      <c r="AE584" s="4">
        <v>45812</v>
      </c>
      <c r="AF584" s="19">
        <f t="shared" si="128"/>
        <v>-4</v>
      </c>
      <c r="AG584" s="72"/>
      <c r="AH584" s="2"/>
      <c r="AI584" s="2"/>
      <c r="AJ584" s="2"/>
      <c r="AK584" s="2"/>
      <c r="AL584" s="2"/>
    </row>
    <row r="585" spans="1:38" hidden="1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17">
        <f t="shared" si="117"/>
        <v>45708</v>
      </c>
      <c r="K585" s="4">
        <v>45729</v>
      </c>
      <c r="L585" s="19">
        <f t="shared" si="118"/>
        <v>-21</v>
      </c>
      <c r="M585" s="5">
        <f t="shared" si="119"/>
        <v>45719</v>
      </c>
      <c r="O585" s="19" t="str">
        <f t="shared" si="120"/>
        <v/>
      </c>
      <c r="P585" s="5">
        <f t="shared" si="121"/>
        <v>45734</v>
      </c>
      <c r="R585" s="19" t="str">
        <f t="shared" si="122"/>
        <v/>
      </c>
      <c r="S585" s="5">
        <f t="shared" si="129"/>
        <v>45739</v>
      </c>
      <c r="T585" s="4">
        <v>45729</v>
      </c>
      <c r="U585" s="19">
        <f t="shared" si="123"/>
        <v>10</v>
      </c>
      <c r="V585" s="5">
        <f t="shared" si="124"/>
        <v>45778</v>
      </c>
      <c r="W585" s="4">
        <v>45786</v>
      </c>
      <c r="X585" s="19">
        <f t="shared" si="125"/>
        <v>-8</v>
      </c>
      <c r="Y585" s="55">
        <f t="shared" si="126"/>
        <v>45803</v>
      </c>
      <c r="Z585" s="4"/>
      <c r="AA585" s="53" t="str">
        <f t="shared" si="127"/>
        <v/>
      </c>
      <c r="AB585" s="55">
        <f>IF(B585&lt;&gt;"", B585, "")</f>
        <v>45808</v>
      </c>
      <c r="AC585" s="53" t="str">
        <f>IF(OR(AB585="", Z585=""), "", AB585-Z585)</f>
        <v/>
      </c>
      <c r="AD585" s="45">
        <f>IF(B585&lt;&gt;"", B585, "")</f>
        <v>45808</v>
      </c>
      <c r="AF585" s="19" t="str">
        <f t="shared" si="128"/>
        <v/>
      </c>
      <c r="AG585" s="72"/>
      <c r="AH585" s="2"/>
      <c r="AI585" s="2"/>
      <c r="AJ585" s="2"/>
      <c r="AK585" s="2"/>
      <c r="AL585" s="2"/>
    </row>
    <row r="586" spans="1:38" hidden="1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17">
        <f t="shared" si="117"/>
        <v>45708</v>
      </c>
      <c r="L586" s="19" t="str">
        <f t="shared" si="118"/>
        <v/>
      </c>
      <c r="M586" s="5">
        <f t="shared" si="119"/>
        <v>45719</v>
      </c>
      <c r="O586" s="19" t="str">
        <f t="shared" si="120"/>
        <v/>
      </c>
      <c r="P586" s="5">
        <f t="shared" si="121"/>
        <v>45734</v>
      </c>
      <c r="R586" s="19" t="str">
        <f t="shared" si="122"/>
        <v/>
      </c>
      <c r="S586" s="5">
        <f t="shared" si="129"/>
        <v>45739</v>
      </c>
      <c r="T586" s="4">
        <v>45755</v>
      </c>
      <c r="U586" s="19">
        <f t="shared" si="123"/>
        <v>-16</v>
      </c>
      <c r="V586" s="5">
        <f t="shared" si="124"/>
        <v>45778</v>
      </c>
      <c r="W586" s="4">
        <v>45778</v>
      </c>
      <c r="X586" s="19">
        <f t="shared" si="125"/>
        <v>0</v>
      </c>
      <c r="Y586" s="55">
        <f t="shared" si="126"/>
        <v>45803</v>
      </c>
      <c r="Z586" s="4"/>
      <c r="AA586" s="53" t="str">
        <f t="shared" si="127"/>
        <v/>
      </c>
      <c r="AB586" s="55">
        <f>IF(B586&lt;&gt;"", B586, "")</f>
        <v>45808</v>
      </c>
      <c r="AC586" s="53" t="str">
        <f>IF(OR(AB586="", Z586=""), "", AB586-Z586)</f>
        <v/>
      </c>
      <c r="AD586" s="45">
        <f>IF(B586&lt;&gt;"", B586, "")</f>
        <v>45808</v>
      </c>
      <c r="AE586" s="4">
        <v>45873</v>
      </c>
      <c r="AF586" s="19">
        <f t="shared" si="128"/>
        <v>-65</v>
      </c>
      <c r="AG586" s="72"/>
      <c r="AH586" s="2"/>
      <c r="AI586" s="2"/>
      <c r="AJ586" s="2"/>
      <c r="AK586" s="2"/>
      <c r="AL586" s="2"/>
    </row>
    <row r="587" spans="1:38" hidden="1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17">
        <f t="shared" si="117"/>
        <v>45709</v>
      </c>
      <c r="L587" s="19" t="str">
        <f t="shared" si="118"/>
        <v/>
      </c>
      <c r="M587" s="5">
        <f t="shared" si="119"/>
        <v>45720</v>
      </c>
      <c r="O587" s="19" t="str">
        <f t="shared" si="120"/>
        <v/>
      </c>
      <c r="P587" s="5">
        <f t="shared" si="121"/>
        <v>45735</v>
      </c>
      <c r="R587" s="19" t="str">
        <f t="shared" si="122"/>
        <v/>
      </c>
      <c r="S587" s="5">
        <f t="shared" si="129"/>
        <v>45740</v>
      </c>
      <c r="U587" s="19" t="str">
        <f t="shared" si="123"/>
        <v/>
      </c>
      <c r="V587" s="5">
        <f t="shared" si="124"/>
        <v>45779</v>
      </c>
      <c r="W587" s="4">
        <v>45799</v>
      </c>
      <c r="X587" s="19">
        <f t="shared" si="125"/>
        <v>-20</v>
      </c>
      <c r="Y587" s="55">
        <f t="shared" si="126"/>
        <v>45804</v>
      </c>
      <c r="Z587" s="4">
        <v>45826</v>
      </c>
      <c r="AA587" s="53">
        <f t="shared" si="127"/>
        <v>-22</v>
      </c>
      <c r="AB587" s="55">
        <f>IF(B587&lt;&gt;"", B587, "")</f>
        <v>45809</v>
      </c>
      <c r="AC587" s="53">
        <f>IF(OR(AB587="", Z587=""), "", AB587-Z587)</f>
        <v>-17</v>
      </c>
      <c r="AD587" s="45">
        <f>IF(B587&lt;&gt;"", B587, "")</f>
        <v>45809</v>
      </c>
      <c r="AE587" s="4">
        <v>45826</v>
      </c>
      <c r="AF587" s="19">
        <f t="shared" si="128"/>
        <v>-17</v>
      </c>
      <c r="AG587" s="72"/>
      <c r="AH587" s="2"/>
      <c r="AI587" s="2"/>
      <c r="AJ587" s="2"/>
      <c r="AK587" s="2"/>
      <c r="AL587" s="2"/>
    </row>
    <row r="588" spans="1:38" hidden="1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17">
        <f t="shared" si="117"/>
        <v>45709</v>
      </c>
      <c r="L588" s="19" t="str">
        <f t="shared" si="118"/>
        <v/>
      </c>
      <c r="M588" s="5">
        <f t="shared" si="119"/>
        <v>45720</v>
      </c>
      <c r="O588" s="19" t="str">
        <f t="shared" si="120"/>
        <v/>
      </c>
      <c r="P588" s="5">
        <f t="shared" si="121"/>
        <v>45735</v>
      </c>
      <c r="R588" s="19" t="str">
        <f t="shared" si="122"/>
        <v/>
      </c>
      <c r="S588" s="5">
        <f t="shared" si="129"/>
        <v>45740</v>
      </c>
      <c r="U588" s="19" t="str">
        <f t="shared" si="123"/>
        <v/>
      </c>
      <c r="V588" s="5">
        <f t="shared" si="124"/>
        <v>45779</v>
      </c>
      <c r="W588" s="4">
        <v>45798</v>
      </c>
      <c r="X588" s="19">
        <f t="shared" si="125"/>
        <v>-19</v>
      </c>
      <c r="Y588" s="55">
        <f t="shared" si="126"/>
        <v>45804</v>
      </c>
      <c r="Z588" s="4">
        <v>45824</v>
      </c>
      <c r="AA588" s="53">
        <f t="shared" si="127"/>
        <v>-20</v>
      </c>
      <c r="AB588" s="55">
        <f>IF(B588&lt;&gt;"", B588, "")</f>
        <v>45809</v>
      </c>
      <c r="AC588" s="53">
        <f>IF(OR(AB588="", Z588=""), "", AB588-Z588)</f>
        <v>-15</v>
      </c>
      <c r="AD588" s="45">
        <f>IF(B588&lt;&gt;"", B588, "")</f>
        <v>45809</v>
      </c>
      <c r="AE588" s="4">
        <v>45824</v>
      </c>
      <c r="AF588" s="19">
        <f t="shared" si="128"/>
        <v>-15</v>
      </c>
      <c r="AG588" s="72"/>
      <c r="AH588" s="2"/>
      <c r="AI588" s="2"/>
      <c r="AJ588" s="2"/>
      <c r="AK588" s="2"/>
      <c r="AL588" s="2"/>
    </row>
    <row r="589" spans="1:38" hidden="1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17">
        <f t="shared" si="117"/>
        <v>45709</v>
      </c>
      <c r="K589" s="4">
        <v>45715</v>
      </c>
      <c r="L589" s="19">
        <f t="shared" si="118"/>
        <v>-6</v>
      </c>
      <c r="M589" s="5">
        <f t="shared" si="119"/>
        <v>45720</v>
      </c>
      <c r="N589" s="4">
        <v>45775</v>
      </c>
      <c r="O589" s="19">
        <f t="shared" si="120"/>
        <v>-55</v>
      </c>
      <c r="P589" s="5">
        <f t="shared" si="121"/>
        <v>45735</v>
      </c>
      <c r="R589" s="19" t="str">
        <f t="shared" si="122"/>
        <v/>
      </c>
      <c r="S589" s="5">
        <f t="shared" si="129"/>
        <v>45740</v>
      </c>
      <c r="T589" s="4">
        <v>45775</v>
      </c>
      <c r="U589" s="19">
        <f t="shared" si="123"/>
        <v>-35</v>
      </c>
      <c r="V589" s="5">
        <f t="shared" si="124"/>
        <v>45779</v>
      </c>
      <c r="W589" s="4">
        <v>45793</v>
      </c>
      <c r="X589" s="19">
        <f t="shared" si="125"/>
        <v>-14</v>
      </c>
      <c r="Y589" s="55">
        <f t="shared" si="126"/>
        <v>45804</v>
      </c>
      <c r="Z589" s="4">
        <v>45806</v>
      </c>
      <c r="AA589" s="53">
        <f t="shared" si="127"/>
        <v>-2</v>
      </c>
      <c r="AB589" s="55">
        <f>IF(B589&lt;&gt;"", B589, "")</f>
        <v>45809</v>
      </c>
      <c r="AC589" s="53">
        <f>IF(OR(AB589="", Z589=""), "", AB589-Z589)</f>
        <v>3</v>
      </c>
      <c r="AD589" s="45">
        <f>IF(B589&lt;&gt;"", B589, "")</f>
        <v>45809</v>
      </c>
      <c r="AE589" s="4">
        <v>45806</v>
      </c>
      <c r="AF589" s="19">
        <f t="shared" si="128"/>
        <v>3</v>
      </c>
      <c r="AG589" s="72"/>
      <c r="AH589" s="2"/>
      <c r="AI589" s="2"/>
      <c r="AJ589" s="2"/>
      <c r="AK589" s="2"/>
      <c r="AL589" s="2"/>
    </row>
    <row r="590" spans="1:38" s="9" customFormat="1" hidden="1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18">
        <f t="shared" si="117"/>
        <v>45709</v>
      </c>
      <c r="K590" s="7">
        <v>45715</v>
      </c>
      <c r="L590" s="120">
        <f t="shared" si="118"/>
        <v>-6</v>
      </c>
      <c r="M590" s="20">
        <f t="shared" si="119"/>
        <v>45720</v>
      </c>
      <c r="N590" s="7">
        <v>45775</v>
      </c>
      <c r="O590" s="120">
        <f t="shared" si="120"/>
        <v>-55</v>
      </c>
      <c r="P590" s="5">
        <f t="shared" si="121"/>
        <v>45735</v>
      </c>
      <c r="Q590" s="4"/>
      <c r="R590" s="19" t="str">
        <f t="shared" si="122"/>
        <v/>
      </c>
      <c r="S590" s="20">
        <f t="shared" si="129"/>
        <v>45740</v>
      </c>
      <c r="T590" s="7">
        <v>45775</v>
      </c>
      <c r="U590" s="120">
        <f t="shared" si="123"/>
        <v>-35</v>
      </c>
      <c r="V590" s="20">
        <f t="shared" si="124"/>
        <v>45779</v>
      </c>
      <c r="W590" s="7">
        <v>45793</v>
      </c>
      <c r="X590" s="120">
        <f t="shared" si="125"/>
        <v>-14</v>
      </c>
      <c r="Y590" s="55">
        <f t="shared" si="126"/>
        <v>45804</v>
      </c>
      <c r="Z590" s="7">
        <v>45793</v>
      </c>
      <c r="AA590" s="53">
        <f t="shared" si="127"/>
        <v>11</v>
      </c>
      <c r="AB590" s="55">
        <f>IF(B590&lt;&gt;"", B590, "")</f>
        <v>45809</v>
      </c>
      <c r="AC590" s="53">
        <f>IF(OR(AB590="", Z590=""), "", AB590-Z590)</f>
        <v>16</v>
      </c>
      <c r="AD590" s="128">
        <f>IF(B590&lt;&gt;"", B590, "")</f>
        <v>45809</v>
      </c>
      <c r="AE590" s="7">
        <v>45793</v>
      </c>
      <c r="AF590" s="120">
        <f t="shared" si="128"/>
        <v>16</v>
      </c>
      <c r="AG590" s="73"/>
      <c r="AH590" s="8"/>
      <c r="AI590" s="8"/>
      <c r="AJ590" s="8"/>
      <c r="AK590" s="8"/>
      <c r="AL590" s="8"/>
    </row>
    <row r="591" spans="1:38" hidden="1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17">
        <f t="shared" si="117"/>
        <v>45709</v>
      </c>
      <c r="K591" s="4">
        <v>45729</v>
      </c>
      <c r="L591" s="19">
        <f t="shared" si="118"/>
        <v>-20</v>
      </c>
      <c r="M591" s="5">
        <f t="shared" si="119"/>
        <v>45720</v>
      </c>
      <c r="O591" s="19" t="str">
        <f t="shared" si="120"/>
        <v/>
      </c>
      <c r="P591" s="5">
        <f t="shared" si="121"/>
        <v>45735</v>
      </c>
      <c r="R591" s="19" t="str">
        <f t="shared" si="122"/>
        <v/>
      </c>
      <c r="S591" s="5">
        <f t="shared" si="129"/>
        <v>45740</v>
      </c>
      <c r="U591" s="19" t="str">
        <f t="shared" si="123"/>
        <v/>
      </c>
      <c r="V591" s="5">
        <f t="shared" si="124"/>
        <v>45779</v>
      </c>
      <c r="X591" s="19" t="str">
        <f t="shared" si="125"/>
        <v/>
      </c>
      <c r="Y591" s="55">
        <f t="shared" si="126"/>
        <v>45804</v>
      </c>
      <c r="Z591" s="4"/>
      <c r="AA591" s="53" t="str">
        <f t="shared" si="127"/>
        <v/>
      </c>
      <c r="AB591" s="55">
        <f>IF(B591&lt;&gt;"", B591, "")</f>
        <v>45809</v>
      </c>
      <c r="AC591" s="53" t="str">
        <f>IF(OR(AB591="", Z591=""), "", AB591-Z591)</f>
        <v/>
      </c>
      <c r="AD591" s="45">
        <f>IF(B591&lt;&gt;"", B591, "")</f>
        <v>45809</v>
      </c>
      <c r="AF591" s="19" t="str">
        <f t="shared" si="128"/>
        <v/>
      </c>
      <c r="AG591" s="72" t="s">
        <v>365</v>
      </c>
      <c r="AH591" s="2"/>
      <c r="AI591" s="2"/>
      <c r="AJ591" s="2"/>
      <c r="AK591" s="2"/>
      <c r="AL591" s="2"/>
    </row>
    <row r="592" spans="1:38" hidden="1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17">
        <f t="shared" si="117"/>
        <v>45709</v>
      </c>
      <c r="K592" s="4">
        <v>45729</v>
      </c>
      <c r="L592" s="19">
        <f t="shared" si="118"/>
        <v>-20</v>
      </c>
      <c r="M592" s="5">
        <f t="shared" si="119"/>
        <v>45720</v>
      </c>
      <c r="O592" s="19" t="str">
        <f t="shared" si="120"/>
        <v/>
      </c>
      <c r="P592" s="5">
        <f t="shared" si="121"/>
        <v>45735</v>
      </c>
      <c r="R592" s="19" t="str">
        <f t="shared" si="122"/>
        <v/>
      </c>
      <c r="S592" s="5">
        <f t="shared" si="129"/>
        <v>45740</v>
      </c>
      <c r="U592" s="19" t="str">
        <f t="shared" si="123"/>
        <v/>
      </c>
      <c r="V592" s="5">
        <f t="shared" si="124"/>
        <v>45779</v>
      </c>
      <c r="W592" s="4">
        <v>45799</v>
      </c>
      <c r="X592" s="19">
        <f t="shared" si="125"/>
        <v>-20</v>
      </c>
      <c r="Y592" s="55">
        <f t="shared" si="126"/>
        <v>45804</v>
      </c>
      <c r="Z592" s="4"/>
      <c r="AA592" s="53" t="str">
        <f t="shared" si="127"/>
        <v/>
      </c>
      <c r="AB592" s="55">
        <f>IF(B592&lt;&gt;"", B592, "")</f>
        <v>45809</v>
      </c>
      <c r="AC592" s="53" t="str">
        <f>IF(OR(AB592="", Z592=""), "", AB592-Z592)</f>
        <v/>
      </c>
      <c r="AD592" s="45">
        <f>IF(B592&lt;&gt;"", B592, "")</f>
        <v>45809</v>
      </c>
      <c r="AF592" s="19" t="str">
        <f t="shared" si="128"/>
        <v/>
      </c>
      <c r="AG592" s="72"/>
      <c r="AH592" s="2"/>
      <c r="AI592" s="2"/>
      <c r="AJ592" s="2"/>
      <c r="AK592" s="2"/>
      <c r="AL592" s="2"/>
    </row>
    <row r="593" spans="1:38" hidden="1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17">
        <f t="shared" si="117"/>
        <v>45709</v>
      </c>
      <c r="L593" s="19" t="str">
        <f t="shared" si="118"/>
        <v/>
      </c>
      <c r="M593" s="5">
        <f t="shared" si="119"/>
        <v>45720</v>
      </c>
      <c r="O593" s="19" t="str">
        <f t="shared" si="120"/>
        <v/>
      </c>
      <c r="P593" s="5">
        <f t="shared" si="121"/>
        <v>45735</v>
      </c>
      <c r="R593" s="19" t="str">
        <f t="shared" si="122"/>
        <v/>
      </c>
      <c r="S593" s="5">
        <f t="shared" si="129"/>
        <v>45740</v>
      </c>
      <c r="U593" s="19" t="str">
        <f t="shared" si="123"/>
        <v/>
      </c>
      <c r="V593" s="5">
        <f t="shared" si="124"/>
        <v>45779</v>
      </c>
      <c r="W593" s="4">
        <v>45803</v>
      </c>
      <c r="X593" s="19">
        <f t="shared" si="125"/>
        <v>-24</v>
      </c>
      <c r="Y593" s="55">
        <f t="shared" si="126"/>
        <v>45804</v>
      </c>
      <c r="Z593" s="4"/>
      <c r="AA593" s="53" t="str">
        <f t="shared" si="127"/>
        <v/>
      </c>
      <c r="AB593" s="55">
        <f>IF(B593&lt;&gt;"", B593, "")</f>
        <v>45809</v>
      </c>
      <c r="AC593" s="53" t="str">
        <f>IF(OR(AB593="", Z593=""), "", AB593-Z593)</f>
        <v/>
      </c>
      <c r="AD593" s="45">
        <f>IF(B593&lt;&gt;"", B593, "")</f>
        <v>45809</v>
      </c>
      <c r="AF593" s="19" t="str">
        <f t="shared" si="128"/>
        <v/>
      </c>
      <c r="AG593" s="72"/>
      <c r="AH593" s="2"/>
      <c r="AI593" s="2"/>
      <c r="AJ593" s="2"/>
      <c r="AK593" s="2"/>
      <c r="AL593" s="2"/>
    </row>
    <row r="594" spans="1:38" hidden="1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17">
        <f t="shared" si="117"/>
        <v>45709</v>
      </c>
      <c r="L594" s="19" t="str">
        <f t="shared" si="118"/>
        <v/>
      </c>
      <c r="M594" s="5">
        <f t="shared" si="119"/>
        <v>45720</v>
      </c>
      <c r="O594" s="19" t="str">
        <f t="shared" si="120"/>
        <v/>
      </c>
      <c r="P594" s="5">
        <f t="shared" si="121"/>
        <v>45735</v>
      </c>
      <c r="R594" s="19" t="str">
        <f t="shared" si="122"/>
        <v/>
      </c>
      <c r="S594" s="5">
        <f t="shared" si="129"/>
        <v>45740</v>
      </c>
      <c r="U594" s="19" t="str">
        <f t="shared" si="123"/>
        <v/>
      </c>
      <c r="V594" s="5">
        <f t="shared" si="124"/>
        <v>45779</v>
      </c>
      <c r="X594" s="19" t="str">
        <f t="shared" si="125"/>
        <v/>
      </c>
      <c r="Y594" s="55">
        <f t="shared" si="126"/>
        <v>45804</v>
      </c>
      <c r="Z594" s="4"/>
      <c r="AA594" s="53" t="str">
        <f t="shared" si="127"/>
        <v/>
      </c>
      <c r="AB594" s="55">
        <f>IF(B594&lt;&gt;"", B594, "")</f>
        <v>45809</v>
      </c>
      <c r="AC594" s="53" t="str">
        <f>IF(OR(AB594="", Z594=""), "", AB594-Z594)</f>
        <v/>
      </c>
      <c r="AD594" s="45">
        <f>IF(B594&lt;&gt;"", B594, "")</f>
        <v>45809</v>
      </c>
      <c r="AF594" s="19" t="str">
        <f t="shared" si="128"/>
        <v/>
      </c>
      <c r="AG594" s="72"/>
      <c r="AH594" s="2"/>
      <c r="AI594" s="2"/>
      <c r="AJ594" s="2"/>
      <c r="AK594" s="2"/>
      <c r="AL594" s="2"/>
    </row>
    <row r="595" spans="1:38" hidden="1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17">
        <f t="shared" si="117"/>
        <v>45709</v>
      </c>
      <c r="K595" s="4">
        <v>45729</v>
      </c>
      <c r="L595" s="19">
        <f t="shared" si="118"/>
        <v>-20</v>
      </c>
      <c r="M595" s="5">
        <f t="shared" si="119"/>
        <v>45720</v>
      </c>
      <c r="O595" s="19" t="str">
        <f t="shared" si="120"/>
        <v/>
      </c>
      <c r="P595" s="5">
        <f t="shared" si="121"/>
        <v>45735</v>
      </c>
      <c r="R595" s="19" t="str">
        <f t="shared" si="122"/>
        <v/>
      </c>
      <c r="S595" s="5">
        <f t="shared" si="129"/>
        <v>45740</v>
      </c>
      <c r="U595" s="19" t="str">
        <f t="shared" si="123"/>
        <v/>
      </c>
      <c r="V595" s="5">
        <f t="shared" si="124"/>
        <v>45779</v>
      </c>
      <c r="W595" s="4">
        <v>45803</v>
      </c>
      <c r="X595" s="19">
        <f t="shared" si="125"/>
        <v>-24</v>
      </c>
      <c r="Y595" s="55">
        <f t="shared" si="126"/>
        <v>45804</v>
      </c>
      <c r="Z595" s="4"/>
      <c r="AA595" s="53" t="str">
        <f t="shared" si="127"/>
        <v/>
      </c>
      <c r="AB595" s="55">
        <f>IF(B595&lt;&gt;"", B595, "")</f>
        <v>45809</v>
      </c>
      <c r="AC595" s="53" t="str">
        <f>IF(OR(AB595="", Z595=""), "", AB595-Z595)</f>
        <v/>
      </c>
      <c r="AD595" s="45">
        <f>IF(B595&lt;&gt;"", B595, "")</f>
        <v>45809</v>
      </c>
      <c r="AF595" s="19" t="str">
        <f t="shared" si="128"/>
        <v/>
      </c>
      <c r="AG595" s="72"/>
      <c r="AH595" s="2"/>
      <c r="AI595" s="2"/>
      <c r="AJ595" s="2"/>
      <c r="AK595" s="2"/>
      <c r="AL595" s="2"/>
    </row>
    <row r="596" spans="1:38" hidden="1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17">
        <f t="shared" si="117"/>
        <v>45709</v>
      </c>
      <c r="K596" s="4">
        <v>45729</v>
      </c>
      <c r="L596" s="19">
        <f t="shared" si="118"/>
        <v>-20</v>
      </c>
      <c r="M596" s="5">
        <f t="shared" si="119"/>
        <v>45720</v>
      </c>
      <c r="O596" s="19" t="str">
        <f t="shared" si="120"/>
        <v/>
      </c>
      <c r="P596" s="5">
        <f t="shared" si="121"/>
        <v>45735</v>
      </c>
      <c r="R596" s="19" t="str">
        <f t="shared" si="122"/>
        <v/>
      </c>
      <c r="S596" s="5">
        <f t="shared" si="129"/>
        <v>45740</v>
      </c>
      <c r="T596" s="4">
        <v>45729</v>
      </c>
      <c r="U596" s="19">
        <f t="shared" si="123"/>
        <v>11</v>
      </c>
      <c r="V596" s="5">
        <f t="shared" si="124"/>
        <v>45779</v>
      </c>
      <c r="W596" s="4">
        <v>45796</v>
      </c>
      <c r="X596" s="19">
        <f t="shared" si="125"/>
        <v>-17</v>
      </c>
      <c r="Y596" s="55">
        <f t="shared" si="126"/>
        <v>45804</v>
      </c>
      <c r="Z596" s="4"/>
      <c r="AA596" s="53" t="str">
        <f t="shared" si="127"/>
        <v/>
      </c>
      <c r="AB596" s="55">
        <f>IF(B596&lt;&gt;"", B596, "")</f>
        <v>45809</v>
      </c>
      <c r="AC596" s="53" t="str">
        <f>IF(OR(AB596="", Z596=""), "", AB596-Z596)</f>
        <v/>
      </c>
      <c r="AD596" s="45">
        <f>IF(B596&lt;&gt;"", B596, "")</f>
        <v>45809</v>
      </c>
      <c r="AF596" s="19" t="str">
        <f t="shared" si="128"/>
        <v/>
      </c>
      <c r="AG596" s="72"/>
      <c r="AH596" s="2"/>
      <c r="AI596" s="2"/>
      <c r="AJ596" s="2"/>
      <c r="AK596" s="2"/>
      <c r="AL596" s="2"/>
    </row>
    <row r="597" spans="1:38" hidden="1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17">
        <f t="shared" si="117"/>
        <v>45709</v>
      </c>
      <c r="L597" s="19" t="str">
        <f t="shared" si="118"/>
        <v/>
      </c>
      <c r="M597" s="5">
        <f t="shared" si="119"/>
        <v>45720</v>
      </c>
      <c r="O597" s="19" t="str">
        <f t="shared" si="120"/>
        <v/>
      </c>
      <c r="P597" s="5">
        <f t="shared" si="121"/>
        <v>45735</v>
      </c>
      <c r="R597" s="19" t="str">
        <f t="shared" si="122"/>
        <v/>
      </c>
      <c r="S597" s="5">
        <f t="shared" si="129"/>
        <v>45740</v>
      </c>
      <c r="U597" s="19" t="str">
        <f t="shared" si="123"/>
        <v/>
      </c>
      <c r="V597" s="5">
        <f t="shared" si="124"/>
        <v>45779</v>
      </c>
      <c r="W597" s="4">
        <v>45793</v>
      </c>
      <c r="X597" s="19">
        <f t="shared" si="125"/>
        <v>-14</v>
      </c>
      <c r="Y597" s="55">
        <f t="shared" si="126"/>
        <v>45804</v>
      </c>
      <c r="Z597" s="4">
        <v>45824</v>
      </c>
      <c r="AA597" s="53">
        <f t="shared" si="127"/>
        <v>-20</v>
      </c>
      <c r="AB597" s="55">
        <f>IF(B597&lt;&gt;"", B597, "")</f>
        <v>45809</v>
      </c>
      <c r="AC597" s="53">
        <f>IF(OR(AB597="", Z597=""), "", AB597-Z597)</f>
        <v>-15</v>
      </c>
      <c r="AD597" s="45">
        <f>IF(B597&lt;&gt;"", B597, "")</f>
        <v>45809</v>
      </c>
      <c r="AE597" s="4">
        <v>45824</v>
      </c>
      <c r="AF597" s="19">
        <f t="shared" si="128"/>
        <v>-15</v>
      </c>
      <c r="AG597" s="72"/>
      <c r="AH597" s="2"/>
      <c r="AI597" s="2"/>
      <c r="AJ597" s="2"/>
      <c r="AK597" s="2"/>
      <c r="AL597" s="2"/>
    </row>
    <row r="598" spans="1:38" hidden="1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17">
        <f t="shared" si="117"/>
        <v>45709</v>
      </c>
      <c r="K598" s="4">
        <v>45761</v>
      </c>
      <c r="L598" s="19">
        <f t="shared" si="118"/>
        <v>-52</v>
      </c>
      <c r="M598" s="5">
        <f t="shared" si="119"/>
        <v>45720</v>
      </c>
      <c r="N598" s="4">
        <v>45761</v>
      </c>
      <c r="O598" s="19">
        <f t="shared" si="120"/>
        <v>-41</v>
      </c>
      <c r="P598" s="5">
        <f t="shared" si="121"/>
        <v>45735</v>
      </c>
      <c r="R598" s="19" t="str">
        <f t="shared" si="122"/>
        <v/>
      </c>
      <c r="S598" s="5">
        <f t="shared" si="129"/>
        <v>45740</v>
      </c>
      <c r="T598" s="4">
        <v>45761</v>
      </c>
      <c r="U598" s="19">
        <f t="shared" si="123"/>
        <v>-21</v>
      </c>
      <c r="V598" s="5">
        <f t="shared" si="124"/>
        <v>45779</v>
      </c>
      <c r="W598" s="4">
        <v>45761</v>
      </c>
      <c r="X598" s="19">
        <f t="shared" si="125"/>
        <v>18</v>
      </c>
      <c r="Y598" s="55">
        <f t="shared" si="126"/>
        <v>45804</v>
      </c>
      <c r="Z598" s="4"/>
      <c r="AA598" s="53" t="str">
        <f t="shared" si="127"/>
        <v/>
      </c>
      <c r="AB598" s="55">
        <f>IF(B598&lt;&gt;"", B598, "")</f>
        <v>45809</v>
      </c>
      <c r="AC598" s="53" t="str">
        <f>IF(OR(AB598="", Z598=""), "", AB598-Z598)</f>
        <v/>
      </c>
      <c r="AD598" s="45">
        <f>IF(B598&lt;&gt;"", B598, "")</f>
        <v>45809</v>
      </c>
      <c r="AF598" s="19" t="str">
        <f t="shared" si="128"/>
        <v/>
      </c>
      <c r="AG598" s="72"/>
      <c r="AH598" s="2"/>
      <c r="AI598" s="2"/>
      <c r="AJ598" s="2"/>
      <c r="AK598" s="2"/>
      <c r="AL598" s="2"/>
    </row>
    <row r="599" spans="1:38" hidden="1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17">
        <f t="shared" si="117"/>
        <v>45709</v>
      </c>
      <c r="K599" s="4">
        <v>45761</v>
      </c>
      <c r="L599" s="19">
        <f t="shared" si="118"/>
        <v>-52</v>
      </c>
      <c r="M599" s="5">
        <f t="shared" si="119"/>
        <v>45720</v>
      </c>
      <c r="N599" s="4">
        <v>45761</v>
      </c>
      <c r="O599" s="19">
        <f t="shared" si="120"/>
        <v>-41</v>
      </c>
      <c r="P599" s="5">
        <f t="shared" si="121"/>
        <v>45735</v>
      </c>
      <c r="R599" s="19" t="str">
        <f t="shared" si="122"/>
        <v/>
      </c>
      <c r="S599" s="5">
        <f t="shared" si="129"/>
        <v>45740</v>
      </c>
      <c r="T599" s="4">
        <v>45761</v>
      </c>
      <c r="U599" s="19">
        <f t="shared" si="123"/>
        <v>-21</v>
      </c>
      <c r="V599" s="5">
        <f t="shared" si="124"/>
        <v>45779</v>
      </c>
      <c r="W599" s="4">
        <v>45761</v>
      </c>
      <c r="X599" s="19">
        <f t="shared" si="125"/>
        <v>18</v>
      </c>
      <c r="Y599" s="55">
        <f t="shared" si="126"/>
        <v>45804</v>
      </c>
      <c r="Z599" s="4"/>
      <c r="AA599" s="53" t="str">
        <f t="shared" si="127"/>
        <v/>
      </c>
      <c r="AB599" s="55">
        <f>IF(B599&lt;&gt;"", B599, "")</f>
        <v>45809</v>
      </c>
      <c r="AC599" s="53" t="str">
        <f>IF(OR(AB599="", Z599=""), "", AB599-Z599)</f>
        <v/>
      </c>
      <c r="AD599" s="45">
        <f>IF(B599&lt;&gt;"", B599, "")</f>
        <v>45809</v>
      </c>
      <c r="AF599" s="19" t="str">
        <f t="shared" si="128"/>
        <v/>
      </c>
      <c r="AG599" s="72"/>
      <c r="AH599" s="2"/>
      <c r="AI599" s="2"/>
      <c r="AJ599" s="2"/>
      <c r="AK599" s="2"/>
      <c r="AL599" s="2"/>
    </row>
    <row r="600" spans="1:38" hidden="1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17">
        <f t="shared" si="117"/>
        <v>45709</v>
      </c>
      <c r="K600" s="4">
        <v>45761</v>
      </c>
      <c r="L600" s="19">
        <f t="shared" si="118"/>
        <v>-52</v>
      </c>
      <c r="M600" s="5">
        <f t="shared" si="119"/>
        <v>45720</v>
      </c>
      <c r="N600" s="4">
        <v>45761</v>
      </c>
      <c r="O600" s="19">
        <f t="shared" si="120"/>
        <v>-41</v>
      </c>
      <c r="P600" s="5">
        <f t="shared" si="121"/>
        <v>45735</v>
      </c>
      <c r="R600" s="19" t="str">
        <f t="shared" si="122"/>
        <v/>
      </c>
      <c r="S600" s="5">
        <f t="shared" si="129"/>
        <v>45740</v>
      </c>
      <c r="T600" s="4">
        <v>45761</v>
      </c>
      <c r="U600" s="19">
        <f t="shared" si="123"/>
        <v>-21</v>
      </c>
      <c r="V600" s="5">
        <f t="shared" si="124"/>
        <v>45779</v>
      </c>
      <c r="W600" s="4">
        <v>45761</v>
      </c>
      <c r="X600" s="19">
        <f t="shared" si="125"/>
        <v>18</v>
      </c>
      <c r="Y600" s="55">
        <f t="shared" si="126"/>
        <v>45804</v>
      </c>
      <c r="Z600" s="4"/>
      <c r="AA600" s="53" t="str">
        <f t="shared" si="127"/>
        <v/>
      </c>
      <c r="AB600" s="55">
        <f>IF(B600&lt;&gt;"", B600, "")</f>
        <v>45809</v>
      </c>
      <c r="AC600" s="53" t="str">
        <f>IF(OR(AB600="", Z600=""), "", AB600-Z600)</f>
        <v/>
      </c>
      <c r="AD600" s="45">
        <f>IF(B600&lt;&gt;"", B600, "")</f>
        <v>45809</v>
      </c>
      <c r="AF600" s="19" t="str">
        <f t="shared" si="128"/>
        <v/>
      </c>
      <c r="AG600" s="72"/>
      <c r="AH600" s="2"/>
      <c r="AI600" s="2"/>
      <c r="AJ600" s="2"/>
      <c r="AK600" s="2"/>
      <c r="AL600" s="2"/>
    </row>
    <row r="601" spans="1:38" hidden="1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17">
        <f t="shared" si="117"/>
        <v>45709</v>
      </c>
      <c r="K601" s="4">
        <v>45761</v>
      </c>
      <c r="L601" s="19">
        <f t="shared" si="118"/>
        <v>-52</v>
      </c>
      <c r="M601" s="5">
        <f t="shared" si="119"/>
        <v>45720</v>
      </c>
      <c r="N601" s="4">
        <v>45761</v>
      </c>
      <c r="O601" s="19">
        <f t="shared" si="120"/>
        <v>-41</v>
      </c>
      <c r="P601" s="5">
        <f t="shared" si="121"/>
        <v>45735</v>
      </c>
      <c r="R601" s="19" t="str">
        <f t="shared" si="122"/>
        <v/>
      </c>
      <c r="S601" s="5">
        <f t="shared" si="129"/>
        <v>45740</v>
      </c>
      <c r="T601" s="4">
        <v>45761</v>
      </c>
      <c r="U601" s="19">
        <f t="shared" si="123"/>
        <v>-21</v>
      </c>
      <c r="V601" s="5">
        <f t="shared" si="124"/>
        <v>45779</v>
      </c>
      <c r="W601" s="4">
        <v>45761</v>
      </c>
      <c r="X601" s="19">
        <f t="shared" si="125"/>
        <v>18</v>
      </c>
      <c r="Y601" s="55">
        <f t="shared" si="126"/>
        <v>45804</v>
      </c>
      <c r="Z601" s="4"/>
      <c r="AA601" s="53" t="str">
        <f t="shared" si="127"/>
        <v/>
      </c>
      <c r="AB601" s="55">
        <f>IF(B601&lt;&gt;"", B601, "")</f>
        <v>45809</v>
      </c>
      <c r="AC601" s="53" t="str">
        <f>IF(OR(AB601="", Z601=""), "", AB601-Z601)</f>
        <v/>
      </c>
      <c r="AD601" s="45">
        <f>IF(B601&lt;&gt;"", B601, "")</f>
        <v>45809</v>
      </c>
      <c r="AF601" s="19" t="str">
        <f t="shared" si="128"/>
        <v/>
      </c>
      <c r="AG601" s="72"/>
      <c r="AH601" s="2"/>
      <c r="AI601" s="2"/>
      <c r="AJ601" s="2"/>
      <c r="AK601" s="2"/>
      <c r="AL601" s="2"/>
    </row>
    <row r="602" spans="1:38" hidden="1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17">
        <f t="shared" si="117"/>
        <v>45709</v>
      </c>
      <c r="K602" s="4">
        <v>45761</v>
      </c>
      <c r="L602" s="19">
        <f t="shared" si="118"/>
        <v>-52</v>
      </c>
      <c r="M602" s="5">
        <f t="shared" si="119"/>
        <v>45720</v>
      </c>
      <c r="N602" s="4">
        <v>45761</v>
      </c>
      <c r="O602" s="19">
        <f t="shared" si="120"/>
        <v>-41</v>
      </c>
      <c r="P602" s="5">
        <f t="shared" si="121"/>
        <v>45735</v>
      </c>
      <c r="R602" s="19" t="str">
        <f t="shared" si="122"/>
        <v/>
      </c>
      <c r="S602" s="5">
        <f t="shared" si="129"/>
        <v>45740</v>
      </c>
      <c r="T602" s="4">
        <v>45761</v>
      </c>
      <c r="U602" s="19">
        <f t="shared" si="123"/>
        <v>-21</v>
      </c>
      <c r="V602" s="5">
        <f t="shared" si="124"/>
        <v>45779</v>
      </c>
      <c r="W602" s="4">
        <v>45761</v>
      </c>
      <c r="X602" s="19">
        <f t="shared" si="125"/>
        <v>18</v>
      </c>
      <c r="Y602" s="55">
        <f t="shared" si="126"/>
        <v>45804</v>
      </c>
      <c r="Z602" s="4"/>
      <c r="AA602" s="53" t="str">
        <f t="shared" si="127"/>
        <v/>
      </c>
      <c r="AB602" s="55">
        <f>IF(B602&lt;&gt;"", B602, "")</f>
        <v>45809</v>
      </c>
      <c r="AC602" s="53" t="str">
        <f>IF(OR(AB602="", Z602=""), "", AB602-Z602)</f>
        <v/>
      </c>
      <c r="AD602" s="45">
        <f>IF(B602&lt;&gt;"", B602, "")</f>
        <v>45809</v>
      </c>
      <c r="AF602" s="19" t="str">
        <f t="shared" si="128"/>
        <v/>
      </c>
      <c r="AG602" s="72"/>
      <c r="AH602" s="2"/>
      <c r="AI602" s="2"/>
      <c r="AJ602" s="2"/>
      <c r="AK602" s="2"/>
      <c r="AL602" s="2"/>
    </row>
    <row r="603" spans="1:38" hidden="1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17">
        <f t="shared" si="117"/>
        <v>45710</v>
      </c>
      <c r="L603" s="19" t="str">
        <f t="shared" si="118"/>
        <v/>
      </c>
      <c r="M603" s="5">
        <f t="shared" si="119"/>
        <v>45721</v>
      </c>
      <c r="N603" s="4">
        <v>45804</v>
      </c>
      <c r="O603" s="19">
        <f t="shared" si="120"/>
        <v>-83</v>
      </c>
      <c r="P603" s="5">
        <f t="shared" si="121"/>
        <v>45736</v>
      </c>
      <c r="Q603" s="4">
        <v>45806</v>
      </c>
      <c r="R603" s="19">
        <f t="shared" si="122"/>
        <v>-70</v>
      </c>
      <c r="S603" s="5">
        <f t="shared" si="129"/>
        <v>45741</v>
      </c>
      <c r="T603" s="4">
        <v>45809</v>
      </c>
      <c r="U603" s="19">
        <f t="shared" si="123"/>
        <v>-68</v>
      </c>
      <c r="V603" s="5">
        <f t="shared" si="124"/>
        <v>45780</v>
      </c>
      <c r="W603" s="4">
        <v>45809</v>
      </c>
      <c r="X603" s="19">
        <f t="shared" si="125"/>
        <v>-29</v>
      </c>
      <c r="Y603" s="55">
        <f t="shared" si="126"/>
        <v>45805</v>
      </c>
      <c r="Z603" s="4">
        <v>45831</v>
      </c>
      <c r="AA603" s="53">
        <f t="shared" si="127"/>
        <v>-26</v>
      </c>
      <c r="AB603" s="55">
        <f>IF(B603&lt;&gt;"", B603, "")</f>
        <v>45810</v>
      </c>
      <c r="AC603" s="53">
        <f>IF(OR(AB603="", Z603=""), "", AB603-Z603)</f>
        <v>-21</v>
      </c>
      <c r="AD603" s="45">
        <f>IF(B603&lt;&gt;"", B603, "")</f>
        <v>45810</v>
      </c>
      <c r="AE603" s="4">
        <v>45831</v>
      </c>
      <c r="AF603" s="19">
        <f t="shared" si="128"/>
        <v>-21</v>
      </c>
      <c r="AG603" s="72"/>
      <c r="AH603" s="2"/>
      <c r="AI603" s="2"/>
      <c r="AJ603" s="2"/>
      <c r="AK603" s="2"/>
      <c r="AL603" s="2"/>
    </row>
    <row r="604" spans="1:38" hidden="1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17">
        <f t="shared" si="117"/>
        <v>45710</v>
      </c>
      <c r="L604" s="19" t="str">
        <f t="shared" si="118"/>
        <v/>
      </c>
      <c r="M604" s="5">
        <f t="shared" si="119"/>
        <v>45721</v>
      </c>
      <c r="O604" s="19" t="str">
        <f t="shared" si="120"/>
        <v/>
      </c>
      <c r="P604" s="5">
        <f t="shared" si="121"/>
        <v>45736</v>
      </c>
      <c r="R604" s="19" t="str">
        <f t="shared" si="122"/>
        <v/>
      </c>
      <c r="S604" s="5">
        <f t="shared" si="129"/>
        <v>45741</v>
      </c>
      <c r="U604" s="19" t="str">
        <f t="shared" si="123"/>
        <v/>
      </c>
      <c r="V604" s="5">
        <f t="shared" si="124"/>
        <v>45780</v>
      </c>
      <c r="W604" s="4">
        <v>45797</v>
      </c>
      <c r="X604" s="19">
        <f t="shared" si="125"/>
        <v>-17</v>
      </c>
      <c r="Y604" s="55">
        <f t="shared" si="126"/>
        <v>45805</v>
      </c>
      <c r="Z604" s="4">
        <v>45827</v>
      </c>
      <c r="AA604" s="53">
        <f t="shared" si="127"/>
        <v>-22</v>
      </c>
      <c r="AB604" s="55">
        <f>IF(B604&lt;&gt;"", B604, "")</f>
        <v>45810</v>
      </c>
      <c r="AC604" s="53">
        <f>IF(OR(AB604="", Z604=""), "", AB604-Z604)</f>
        <v>-17</v>
      </c>
      <c r="AD604" s="45">
        <f>IF(B604&lt;&gt;"", B604, "")</f>
        <v>45810</v>
      </c>
      <c r="AE604" s="4">
        <v>45827</v>
      </c>
      <c r="AF604" s="19">
        <f t="shared" si="128"/>
        <v>-17</v>
      </c>
      <c r="AG604" s="72"/>
      <c r="AH604" s="2"/>
      <c r="AI604" s="2"/>
      <c r="AJ604" s="2"/>
      <c r="AK604" s="2"/>
      <c r="AL604" s="2"/>
    </row>
    <row r="605" spans="1:38" hidden="1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17">
        <f t="shared" si="117"/>
        <v>45711</v>
      </c>
      <c r="L605" s="19" t="str">
        <f t="shared" si="118"/>
        <v/>
      </c>
      <c r="M605" s="5">
        <f t="shared" si="119"/>
        <v>45722</v>
      </c>
      <c r="O605" s="19" t="str">
        <f t="shared" si="120"/>
        <v/>
      </c>
      <c r="P605" s="5">
        <f t="shared" si="121"/>
        <v>45737</v>
      </c>
      <c r="R605" s="19" t="str">
        <f t="shared" si="122"/>
        <v/>
      </c>
      <c r="S605" s="5">
        <f t="shared" si="129"/>
        <v>45742</v>
      </c>
      <c r="T605" s="4">
        <v>45775</v>
      </c>
      <c r="U605" s="19">
        <f t="shared" si="123"/>
        <v>-33</v>
      </c>
      <c r="V605" s="5">
        <f t="shared" si="124"/>
        <v>45781</v>
      </c>
      <c r="W605" s="4">
        <v>45783</v>
      </c>
      <c r="X605" s="19">
        <f t="shared" si="125"/>
        <v>-2</v>
      </c>
      <c r="Y605" s="55">
        <f t="shared" si="126"/>
        <v>45806</v>
      </c>
      <c r="Z605" s="4">
        <v>45799</v>
      </c>
      <c r="AA605" s="53">
        <f t="shared" si="127"/>
        <v>7</v>
      </c>
      <c r="AB605" s="55">
        <f>IF(B605&lt;&gt;"", B605, "")</f>
        <v>45811</v>
      </c>
      <c r="AC605" s="53">
        <f>IF(OR(AB605="", Z605=""), "", AB605-Z605)</f>
        <v>12</v>
      </c>
      <c r="AD605" s="45">
        <f>IF(B605&lt;&gt;"", B605, "")</f>
        <v>45811</v>
      </c>
      <c r="AE605" s="4">
        <v>45799</v>
      </c>
      <c r="AF605" s="19">
        <f t="shared" si="128"/>
        <v>12</v>
      </c>
      <c r="AG605" s="72"/>
      <c r="AH605" s="2"/>
      <c r="AI605" s="2"/>
      <c r="AJ605" s="2"/>
      <c r="AK605" s="2"/>
      <c r="AL605" s="2"/>
    </row>
    <row r="606" spans="1:38" hidden="1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17">
        <f t="shared" si="117"/>
        <v>45711</v>
      </c>
      <c r="L606" s="19" t="str">
        <f t="shared" si="118"/>
        <v/>
      </c>
      <c r="M606" s="5">
        <f t="shared" si="119"/>
        <v>45722</v>
      </c>
      <c r="O606" s="19" t="str">
        <f t="shared" si="120"/>
        <v/>
      </c>
      <c r="P606" s="5">
        <f t="shared" si="121"/>
        <v>45737</v>
      </c>
      <c r="R606" s="19" t="str">
        <f t="shared" si="122"/>
        <v/>
      </c>
      <c r="S606" s="5">
        <f t="shared" si="129"/>
        <v>45742</v>
      </c>
      <c r="U606" s="19" t="str">
        <f t="shared" si="123"/>
        <v/>
      </c>
      <c r="V606" s="5">
        <f t="shared" si="124"/>
        <v>45781</v>
      </c>
      <c r="W606" s="4">
        <v>45779</v>
      </c>
      <c r="X606" s="19">
        <f t="shared" si="125"/>
        <v>2</v>
      </c>
      <c r="Y606" s="55">
        <f t="shared" si="126"/>
        <v>45806</v>
      </c>
      <c r="Z606" s="4">
        <v>45831</v>
      </c>
      <c r="AA606" s="53">
        <f t="shared" si="127"/>
        <v>-25</v>
      </c>
      <c r="AB606" s="55">
        <f>IF(B606&lt;&gt;"", B606, "")</f>
        <v>45811</v>
      </c>
      <c r="AC606" s="53">
        <f>IF(OR(AB606="", Z606=""), "", AB606-Z606)</f>
        <v>-20</v>
      </c>
      <c r="AD606" s="45">
        <f>IF(B606&lt;&gt;"", B606, "")</f>
        <v>45811</v>
      </c>
      <c r="AE606" s="4">
        <v>45831</v>
      </c>
      <c r="AF606" s="19">
        <f t="shared" si="128"/>
        <v>-20</v>
      </c>
      <c r="AG606" s="72"/>
      <c r="AH606" s="2"/>
      <c r="AI606" s="2"/>
      <c r="AJ606" s="2"/>
      <c r="AK606" s="2"/>
      <c r="AL606" s="2"/>
    </row>
    <row r="607" spans="1:38" hidden="1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17">
        <f t="shared" si="117"/>
        <v>45712</v>
      </c>
      <c r="K607" s="4">
        <v>45749</v>
      </c>
      <c r="L607" s="19">
        <f t="shared" si="118"/>
        <v>-37</v>
      </c>
      <c r="M607" s="5">
        <f t="shared" si="119"/>
        <v>45723</v>
      </c>
      <c r="N607" s="4">
        <v>45694</v>
      </c>
      <c r="O607" s="19">
        <f t="shared" si="120"/>
        <v>29</v>
      </c>
      <c r="P607" s="5">
        <f t="shared" si="121"/>
        <v>45738</v>
      </c>
      <c r="R607" s="19" t="str">
        <f t="shared" si="122"/>
        <v/>
      </c>
      <c r="S607" s="5">
        <f t="shared" si="129"/>
        <v>45743</v>
      </c>
      <c r="T607" s="4">
        <v>45749</v>
      </c>
      <c r="U607" s="19">
        <f t="shared" si="123"/>
        <v>-6</v>
      </c>
      <c r="V607" s="5">
        <f t="shared" si="124"/>
        <v>45782</v>
      </c>
      <c r="W607" s="4">
        <v>45749</v>
      </c>
      <c r="X607" s="19">
        <f t="shared" si="125"/>
        <v>33</v>
      </c>
      <c r="Y607" s="55">
        <f t="shared" si="126"/>
        <v>45807</v>
      </c>
      <c r="Z607" s="4">
        <v>45749</v>
      </c>
      <c r="AA607" s="53">
        <f t="shared" si="127"/>
        <v>58</v>
      </c>
      <c r="AB607" s="55">
        <f>IF(B607&lt;&gt;"", B607, "")</f>
        <v>45812</v>
      </c>
      <c r="AC607" s="53">
        <f>IF(OR(AB607="", Z607=""), "", AB607-Z607)</f>
        <v>63</v>
      </c>
      <c r="AD607" s="45">
        <f>IF(B607&lt;&gt;"", B607, "")</f>
        <v>45812</v>
      </c>
      <c r="AE607" s="4">
        <v>45749</v>
      </c>
      <c r="AF607" s="19">
        <f t="shared" si="128"/>
        <v>63</v>
      </c>
      <c r="AG607" s="72"/>
      <c r="AH607" s="2"/>
      <c r="AI607" s="2"/>
      <c r="AJ607" s="2"/>
      <c r="AK607" s="2"/>
      <c r="AL607" s="2"/>
    </row>
    <row r="608" spans="1:38" hidden="1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17">
        <f t="shared" si="117"/>
        <v>45712</v>
      </c>
      <c r="L608" s="19" t="str">
        <f t="shared" si="118"/>
        <v/>
      </c>
      <c r="M608" s="5">
        <f t="shared" si="119"/>
        <v>45723</v>
      </c>
      <c r="O608" s="19" t="str">
        <f t="shared" si="120"/>
        <v/>
      </c>
      <c r="P608" s="5">
        <f t="shared" si="121"/>
        <v>45738</v>
      </c>
      <c r="R608" s="19" t="str">
        <f t="shared" si="122"/>
        <v/>
      </c>
      <c r="S608" s="5">
        <f t="shared" si="129"/>
        <v>45743</v>
      </c>
      <c r="U608" s="19" t="str">
        <f t="shared" si="123"/>
        <v/>
      </c>
      <c r="V608" s="5">
        <f t="shared" si="124"/>
        <v>45782</v>
      </c>
      <c r="W608" s="4">
        <v>45805</v>
      </c>
      <c r="X608" s="19">
        <f t="shared" si="125"/>
        <v>-23</v>
      </c>
      <c r="Y608" s="55">
        <f t="shared" si="126"/>
        <v>45807</v>
      </c>
      <c r="Z608" s="4">
        <v>45831</v>
      </c>
      <c r="AA608" s="53">
        <f t="shared" si="127"/>
        <v>-24</v>
      </c>
      <c r="AB608" s="55">
        <f>IF(B608&lt;&gt;"", B608, "")</f>
        <v>45812</v>
      </c>
      <c r="AC608" s="53">
        <f>IF(OR(AB608="", Z608=""), "", AB608-Z608)</f>
        <v>-19</v>
      </c>
      <c r="AD608" s="45">
        <f>IF(B608&lt;&gt;"", B608, "")</f>
        <v>45812</v>
      </c>
      <c r="AE608" s="4">
        <v>45831</v>
      </c>
      <c r="AF608" s="19">
        <f t="shared" si="128"/>
        <v>-19</v>
      </c>
      <c r="AG608" s="72"/>
      <c r="AH608" s="2"/>
      <c r="AI608" s="2"/>
      <c r="AJ608" s="2"/>
      <c r="AK608" s="2"/>
      <c r="AL608" s="2"/>
    </row>
    <row r="609" spans="1:38" hidden="1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17">
        <f t="shared" si="117"/>
        <v>45713</v>
      </c>
      <c r="L609" s="19" t="str">
        <f t="shared" si="118"/>
        <v/>
      </c>
      <c r="M609" s="5">
        <f t="shared" si="119"/>
        <v>45724</v>
      </c>
      <c r="O609" s="19" t="str">
        <f t="shared" si="120"/>
        <v/>
      </c>
      <c r="P609" s="5">
        <f t="shared" si="121"/>
        <v>45739</v>
      </c>
      <c r="R609" s="19" t="str">
        <f t="shared" si="122"/>
        <v/>
      </c>
      <c r="S609" s="5">
        <f t="shared" si="129"/>
        <v>45744</v>
      </c>
      <c r="U609" s="19" t="str">
        <f t="shared" si="123"/>
        <v/>
      </c>
      <c r="V609" s="5">
        <f t="shared" si="124"/>
        <v>45783</v>
      </c>
      <c r="X609" s="19" t="str">
        <f t="shared" si="125"/>
        <v/>
      </c>
      <c r="Y609" s="55">
        <f t="shared" si="126"/>
        <v>45808</v>
      </c>
      <c r="Z609" s="53"/>
      <c r="AA609" s="53" t="str">
        <f t="shared" si="127"/>
        <v/>
      </c>
      <c r="AB609" s="55">
        <f>IF(B609&lt;&gt;"", B609, "")</f>
        <v>45813</v>
      </c>
      <c r="AC609" s="53" t="str">
        <f>IF(OR(AB609="", Z609=""), "", AB609-Z609)</f>
        <v/>
      </c>
      <c r="AD609" s="45">
        <f>IF(B609&lt;&gt;"", B609, "")</f>
        <v>45813</v>
      </c>
      <c r="AF609" s="19" t="str">
        <f t="shared" si="128"/>
        <v/>
      </c>
      <c r="AG609" s="72"/>
      <c r="AH609" s="2"/>
      <c r="AI609" s="2"/>
      <c r="AJ609" s="2"/>
      <c r="AK609" s="2"/>
      <c r="AL609" s="2"/>
    </row>
    <row r="610" spans="1:38" hidden="1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17">
        <f t="shared" si="117"/>
        <v>45713</v>
      </c>
      <c r="K610" s="4">
        <v>45715</v>
      </c>
      <c r="L610" s="19">
        <f t="shared" si="118"/>
        <v>-2</v>
      </c>
      <c r="M610" s="5">
        <f t="shared" si="119"/>
        <v>45724</v>
      </c>
      <c r="O610" s="19" t="str">
        <f t="shared" si="120"/>
        <v/>
      </c>
      <c r="P610" s="5">
        <f t="shared" si="121"/>
        <v>45739</v>
      </c>
      <c r="R610" s="19" t="str">
        <f t="shared" si="122"/>
        <v/>
      </c>
      <c r="S610" s="5">
        <f t="shared" si="129"/>
        <v>45744</v>
      </c>
      <c r="T610" s="4">
        <v>45789</v>
      </c>
      <c r="U610" s="19">
        <f t="shared" si="123"/>
        <v>-45</v>
      </c>
      <c r="V610" s="5">
        <f t="shared" si="124"/>
        <v>45783</v>
      </c>
      <c r="W610" s="4">
        <v>45803</v>
      </c>
      <c r="X610" s="19">
        <f t="shared" si="125"/>
        <v>-20</v>
      </c>
      <c r="Y610" s="55">
        <f t="shared" si="126"/>
        <v>45808</v>
      </c>
      <c r="Z610" s="4">
        <v>45834</v>
      </c>
      <c r="AA610" s="53">
        <f t="shared" si="127"/>
        <v>-26</v>
      </c>
      <c r="AB610" s="55">
        <f>IF(B610&lt;&gt;"", B610, "")</f>
        <v>45813</v>
      </c>
      <c r="AC610" s="53">
        <f>IF(OR(AB610="", Z610=""), "", AB610-Z610)</f>
        <v>-21</v>
      </c>
      <c r="AD610" s="45">
        <f>IF(B610&lt;&gt;"", B610, "")</f>
        <v>45813</v>
      </c>
      <c r="AE610" s="4">
        <v>45834</v>
      </c>
      <c r="AF610" s="19">
        <f t="shared" si="128"/>
        <v>-21</v>
      </c>
      <c r="AG610" s="72"/>
      <c r="AH610" s="2"/>
      <c r="AI610" s="2"/>
      <c r="AJ610" s="2"/>
      <c r="AK610" s="2"/>
      <c r="AL610" s="2"/>
    </row>
    <row r="611" spans="1:38" hidden="1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17">
        <f t="shared" si="117"/>
        <v>45714</v>
      </c>
      <c r="L611" s="19" t="str">
        <f t="shared" si="118"/>
        <v/>
      </c>
      <c r="M611" s="5">
        <f t="shared" si="119"/>
        <v>45725</v>
      </c>
      <c r="N611" s="4">
        <v>45786</v>
      </c>
      <c r="O611" s="19">
        <f t="shared" si="120"/>
        <v>-61</v>
      </c>
      <c r="P611" s="5">
        <f t="shared" si="121"/>
        <v>45740</v>
      </c>
      <c r="R611" s="19" t="str">
        <f t="shared" si="122"/>
        <v/>
      </c>
      <c r="S611" s="5">
        <f t="shared" si="129"/>
        <v>45745</v>
      </c>
      <c r="T611" s="4">
        <v>45787</v>
      </c>
      <c r="U611" s="19">
        <f t="shared" si="123"/>
        <v>-42</v>
      </c>
      <c r="V611" s="5">
        <f t="shared" si="124"/>
        <v>45784</v>
      </c>
      <c r="W611" s="4">
        <v>45783</v>
      </c>
      <c r="X611" s="19">
        <f t="shared" si="125"/>
        <v>1</v>
      </c>
      <c r="Y611" s="55">
        <f t="shared" si="126"/>
        <v>45809</v>
      </c>
      <c r="Z611" s="4">
        <v>45814</v>
      </c>
      <c r="AA611" s="53">
        <f t="shared" si="127"/>
        <v>-5</v>
      </c>
      <c r="AB611" s="55">
        <f>IF(B611&lt;&gt;"", B611, "")</f>
        <v>45814</v>
      </c>
      <c r="AC611" s="53">
        <f>IF(OR(AB611="", Z611=""), "", AB611-Z611)</f>
        <v>0</v>
      </c>
      <c r="AD611" s="45">
        <f>IF(B611&lt;&gt;"", B611, "")</f>
        <v>45814</v>
      </c>
      <c r="AE611" s="4">
        <v>45814</v>
      </c>
      <c r="AF611" s="19">
        <f t="shared" si="128"/>
        <v>0</v>
      </c>
      <c r="AG611" s="72"/>
      <c r="AH611" s="2"/>
      <c r="AI611" s="2"/>
      <c r="AJ611" s="2"/>
      <c r="AK611" s="2"/>
      <c r="AL611" s="2"/>
    </row>
    <row r="612" spans="1:38" hidden="1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17">
        <f t="shared" si="117"/>
        <v>45714</v>
      </c>
      <c r="L612" s="19" t="str">
        <f t="shared" si="118"/>
        <v/>
      </c>
      <c r="M612" s="5">
        <f t="shared" si="119"/>
        <v>45725</v>
      </c>
      <c r="O612" s="19" t="str">
        <f t="shared" si="120"/>
        <v/>
      </c>
      <c r="P612" s="5">
        <f t="shared" si="121"/>
        <v>45740</v>
      </c>
      <c r="R612" s="19" t="str">
        <f t="shared" si="122"/>
        <v/>
      </c>
      <c r="S612" s="5">
        <f t="shared" si="129"/>
        <v>45745</v>
      </c>
      <c r="T612" s="4">
        <v>45799</v>
      </c>
      <c r="U612" s="19">
        <f t="shared" si="123"/>
        <v>-54</v>
      </c>
      <c r="V612" s="5">
        <f t="shared" si="124"/>
        <v>45784</v>
      </c>
      <c r="W612" s="4">
        <v>45814</v>
      </c>
      <c r="X612" s="19">
        <f t="shared" si="125"/>
        <v>-30</v>
      </c>
      <c r="Y612" s="55">
        <f t="shared" si="126"/>
        <v>45809</v>
      </c>
      <c r="Z612" s="4">
        <v>45825</v>
      </c>
      <c r="AA612" s="53">
        <f t="shared" si="127"/>
        <v>-16</v>
      </c>
      <c r="AB612" s="55">
        <f>IF(B612&lt;&gt;"", B612, "")</f>
        <v>45814</v>
      </c>
      <c r="AC612" s="53">
        <f>IF(OR(AB612="", Z612=""), "", AB612-Z612)</f>
        <v>-11</v>
      </c>
      <c r="AD612" s="45">
        <f>IF(B612&lt;&gt;"", B612, "")</f>
        <v>45814</v>
      </c>
      <c r="AE612" s="4">
        <v>45825</v>
      </c>
      <c r="AF612" s="19">
        <f t="shared" si="128"/>
        <v>-11</v>
      </c>
      <c r="AG612" s="72"/>
      <c r="AH612" s="2"/>
      <c r="AI612" s="2"/>
      <c r="AJ612" s="2"/>
      <c r="AK612" s="2"/>
      <c r="AL612" s="2"/>
    </row>
    <row r="613" spans="1:38" hidden="1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17">
        <f t="shared" si="117"/>
        <v>45714</v>
      </c>
      <c r="L613" s="19" t="str">
        <f t="shared" si="118"/>
        <v/>
      </c>
      <c r="M613" s="5">
        <f t="shared" si="119"/>
        <v>45725</v>
      </c>
      <c r="N613" s="4">
        <v>45804</v>
      </c>
      <c r="O613" s="19">
        <f t="shared" si="120"/>
        <v>-79</v>
      </c>
      <c r="P613" s="5">
        <f t="shared" si="121"/>
        <v>45740</v>
      </c>
      <c r="Q613" s="4">
        <v>45806</v>
      </c>
      <c r="R613" s="19">
        <f t="shared" si="122"/>
        <v>-66</v>
      </c>
      <c r="S613" s="5">
        <f t="shared" si="129"/>
        <v>45745</v>
      </c>
      <c r="T613" s="4">
        <v>45809</v>
      </c>
      <c r="U613" s="19">
        <f t="shared" si="123"/>
        <v>-64</v>
      </c>
      <c r="V613" s="5">
        <f t="shared" si="124"/>
        <v>45784</v>
      </c>
      <c r="W613" s="4">
        <v>45809</v>
      </c>
      <c r="X613" s="19">
        <f t="shared" si="125"/>
        <v>-25</v>
      </c>
      <c r="Y613" s="55">
        <f t="shared" si="126"/>
        <v>45809</v>
      </c>
      <c r="Z613" s="4">
        <v>45831</v>
      </c>
      <c r="AA613" s="53">
        <f t="shared" si="127"/>
        <v>-22</v>
      </c>
      <c r="AB613" s="55">
        <f>IF(B613&lt;&gt;"", B613, "")</f>
        <v>45814</v>
      </c>
      <c r="AC613" s="53">
        <f>IF(OR(AB613="", Z613=""), "", AB613-Z613)</f>
        <v>-17</v>
      </c>
      <c r="AD613" s="45">
        <f>IF(B613&lt;&gt;"", B613, "")</f>
        <v>45814</v>
      </c>
      <c r="AE613" s="4">
        <v>45831</v>
      </c>
      <c r="AF613" s="19">
        <f t="shared" si="128"/>
        <v>-17</v>
      </c>
      <c r="AG613" s="72"/>
      <c r="AH613" s="2"/>
      <c r="AI613" s="2"/>
      <c r="AJ613" s="2"/>
      <c r="AK613" s="2"/>
      <c r="AL613" s="2"/>
    </row>
    <row r="614" spans="1:38" hidden="1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17">
        <f t="shared" si="117"/>
        <v>45714</v>
      </c>
      <c r="L614" s="19" t="str">
        <f t="shared" si="118"/>
        <v/>
      </c>
      <c r="M614" s="5">
        <f t="shared" si="119"/>
        <v>45725</v>
      </c>
      <c r="O614" s="19" t="str">
        <f t="shared" si="120"/>
        <v/>
      </c>
      <c r="P614" s="5">
        <f t="shared" si="121"/>
        <v>45740</v>
      </c>
      <c r="R614" s="19" t="str">
        <f t="shared" si="122"/>
        <v/>
      </c>
      <c r="S614" s="5">
        <f t="shared" si="129"/>
        <v>45745</v>
      </c>
      <c r="U614" s="19" t="str">
        <f t="shared" si="123"/>
        <v/>
      </c>
      <c r="V614" s="5">
        <f t="shared" si="124"/>
        <v>45784</v>
      </c>
      <c r="W614" s="4">
        <v>45805</v>
      </c>
      <c r="X614" s="19">
        <f t="shared" si="125"/>
        <v>-21</v>
      </c>
      <c r="Y614" s="55">
        <f t="shared" si="126"/>
        <v>45809</v>
      </c>
      <c r="Z614" s="4">
        <v>45831</v>
      </c>
      <c r="AA614" s="53">
        <f t="shared" si="127"/>
        <v>-22</v>
      </c>
      <c r="AB614" s="55">
        <f>IF(B614&lt;&gt;"", B614, "")</f>
        <v>45814</v>
      </c>
      <c r="AC614" s="53">
        <f>IF(OR(AB614="", Z614=""), "", AB614-Z614)</f>
        <v>-17</v>
      </c>
      <c r="AD614" s="45">
        <f>IF(B614&lt;&gt;"", B614, "")</f>
        <v>45814</v>
      </c>
      <c r="AE614" s="4">
        <v>45831</v>
      </c>
      <c r="AF614" s="19">
        <f t="shared" si="128"/>
        <v>-17</v>
      </c>
      <c r="AG614" s="72"/>
      <c r="AH614" s="2"/>
      <c r="AI614" s="2"/>
      <c r="AJ614" s="2"/>
      <c r="AK614" s="2"/>
      <c r="AL614" s="2"/>
    </row>
    <row r="615" spans="1:38" hidden="1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17">
        <f t="shared" si="117"/>
        <v>45714</v>
      </c>
      <c r="K615" s="4">
        <v>45715</v>
      </c>
      <c r="L615" s="19">
        <f t="shared" si="118"/>
        <v>-1</v>
      </c>
      <c r="M615" s="5">
        <f t="shared" si="119"/>
        <v>45725</v>
      </c>
      <c r="O615" s="19" t="str">
        <f t="shared" si="120"/>
        <v/>
      </c>
      <c r="P615" s="5">
        <f t="shared" si="121"/>
        <v>45740</v>
      </c>
      <c r="R615" s="19" t="str">
        <f t="shared" si="122"/>
        <v/>
      </c>
      <c r="S615" s="5">
        <f t="shared" si="129"/>
        <v>45745</v>
      </c>
      <c r="T615" s="4">
        <v>45775</v>
      </c>
      <c r="U615" s="19">
        <f t="shared" si="123"/>
        <v>-30</v>
      </c>
      <c r="V615" s="5">
        <f t="shared" si="124"/>
        <v>45784</v>
      </c>
      <c r="W615" s="4">
        <v>45803</v>
      </c>
      <c r="X615" s="19">
        <f t="shared" si="125"/>
        <v>-19</v>
      </c>
      <c r="Y615" s="55">
        <f t="shared" si="126"/>
        <v>45809</v>
      </c>
      <c r="Z615" s="4">
        <v>45820</v>
      </c>
      <c r="AA615" s="53">
        <f t="shared" si="127"/>
        <v>-11</v>
      </c>
      <c r="AB615" s="55">
        <f>IF(B615&lt;&gt;"", B615, "")</f>
        <v>45814</v>
      </c>
      <c r="AC615" s="53">
        <f>IF(OR(AB615="", Z615=""), "", AB615-Z615)</f>
        <v>-6</v>
      </c>
      <c r="AD615" s="45">
        <f>IF(B615&lt;&gt;"", B615, "")</f>
        <v>45814</v>
      </c>
      <c r="AE615" s="4">
        <v>45820</v>
      </c>
      <c r="AF615" s="19">
        <f t="shared" si="128"/>
        <v>-6</v>
      </c>
      <c r="AG615" s="72"/>
      <c r="AH615" s="2"/>
      <c r="AI615" s="2"/>
      <c r="AJ615" s="2"/>
      <c r="AK615" s="2"/>
      <c r="AL615" s="2"/>
    </row>
    <row r="616" spans="1:38" hidden="1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17">
        <f t="shared" si="117"/>
        <v>45715</v>
      </c>
      <c r="L616" s="19" t="str">
        <f t="shared" si="118"/>
        <v/>
      </c>
      <c r="M616" s="5">
        <f t="shared" si="119"/>
        <v>45726</v>
      </c>
      <c r="O616" s="19" t="str">
        <f t="shared" si="120"/>
        <v/>
      </c>
      <c r="P616" s="5">
        <f t="shared" si="121"/>
        <v>45741</v>
      </c>
      <c r="R616" s="19" t="str">
        <f t="shared" si="122"/>
        <v/>
      </c>
      <c r="S616" s="5">
        <f t="shared" si="129"/>
        <v>45746</v>
      </c>
      <c r="U616" s="19" t="str">
        <f t="shared" si="123"/>
        <v/>
      </c>
      <c r="V616" s="5">
        <f t="shared" si="124"/>
        <v>45785</v>
      </c>
      <c r="W616" s="4">
        <v>45799</v>
      </c>
      <c r="X616" s="19">
        <f t="shared" si="125"/>
        <v>-14</v>
      </c>
      <c r="Y616" s="55">
        <f t="shared" si="126"/>
        <v>45810</v>
      </c>
      <c r="Z616" s="4"/>
      <c r="AA616" s="53" t="str">
        <f t="shared" si="127"/>
        <v/>
      </c>
      <c r="AB616" s="55">
        <f>IF(B616&lt;&gt;"", B616, "")</f>
        <v>45815</v>
      </c>
      <c r="AC616" s="53" t="str">
        <f>IF(OR(AB616="", Z616=""), "", AB616-Z616)</f>
        <v/>
      </c>
      <c r="AD616" s="45">
        <f>IF(B616&lt;&gt;"", B616, "")</f>
        <v>45815</v>
      </c>
      <c r="AF616" s="19" t="str">
        <f t="shared" si="128"/>
        <v/>
      </c>
      <c r="AG616" s="72"/>
      <c r="AH616" s="2"/>
      <c r="AI616" s="2"/>
      <c r="AJ616" s="2"/>
      <c r="AK616" s="2"/>
      <c r="AL616" s="2"/>
    </row>
    <row r="617" spans="1:38" ht="14.25" hidden="1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17">
        <f t="shared" si="117"/>
        <v>45715</v>
      </c>
      <c r="L617" s="19" t="str">
        <f t="shared" si="118"/>
        <v/>
      </c>
      <c r="M617" s="5">
        <f t="shared" si="119"/>
        <v>45726</v>
      </c>
      <c r="O617" s="19" t="str">
        <f t="shared" si="120"/>
        <v/>
      </c>
      <c r="P617" s="5">
        <f t="shared" si="121"/>
        <v>45741</v>
      </c>
      <c r="R617" s="19" t="str">
        <f t="shared" si="122"/>
        <v/>
      </c>
      <c r="S617" s="5">
        <f t="shared" si="129"/>
        <v>45746</v>
      </c>
      <c r="U617" s="19" t="str">
        <f t="shared" si="123"/>
        <v/>
      </c>
      <c r="V617" s="5">
        <f t="shared" si="124"/>
        <v>45785</v>
      </c>
      <c r="X617" s="19" t="str">
        <f t="shared" si="125"/>
        <v/>
      </c>
      <c r="Y617" s="55">
        <f t="shared" si="126"/>
        <v>45810</v>
      </c>
      <c r="Z617" s="4"/>
      <c r="AA617" s="53" t="str">
        <f t="shared" si="127"/>
        <v/>
      </c>
      <c r="AB617" s="55">
        <f>IF(B617&lt;&gt;"", B617, "")</f>
        <v>45815</v>
      </c>
      <c r="AC617" s="53" t="str">
        <f>IF(OR(AB617="", Z617=""), "", AB617-Z617)</f>
        <v/>
      </c>
      <c r="AD617" s="45">
        <f>IF(B617&lt;&gt;"", B617, "")</f>
        <v>45815</v>
      </c>
      <c r="AF617" s="19" t="str">
        <f t="shared" si="128"/>
        <v/>
      </c>
      <c r="AG617" s="72"/>
      <c r="AH617" s="2"/>
      <c r="AI617" s="2"/>
      <c r="AJ617" s="2"/>
      <c r="AK617" s="2"/>
      <c r="AL617" s="2"/>
    </row>
    <row r="618" spans="1:38" hidden="1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17">
        <f t="shared" si="117"/>
        <v>45715</v>
      </c>
      <c r="L618" s="19" t="str">
        <f t="shared" si="118"/>
        <v/>
      </c>
      <c r="M618" s="5">
        <f t="shared" si="119"/>
        <v>45726</v>
      </c>
      <c r="O618" s="19" t="str">
        <f t="shared" si="120"/>
        <v/>
      </c>
      <c r="P618" s="5">
        <f t="shared" si="121"/>
        <v>45741</v>
      </c>
      <c r="R618" s="19" t="str">
        <f t="shared" si="122"/>
        <v/>
      </c>
      <c r="S618" s="5">
        <f t="shared" si="129"/>
        <v>45746</v>
      </c>
      <c r="U618" s="19" t="str">
        <f t="shared" si="123"/>
        <v/>
      </c>
      <c r="V618" s="5">
        <f t="shared" si="124"/>
        <v>45785</v>
      </c>
      <c r="X618" s="19" t="str">
        <f t="shared" si="125"/>
        <v/>
      </c>
      <c r="Y618" s="55">
        <f t="shared" si="126"/>
        <v>45810</v>
      </c>
      <c r="Z618" s="4"/>
      <c r="AA618" s="53" t="str">
        <f t="shared" si="127"/>
        <v/>
      </c>
      <c r="AB618" s="55">
        <f>IF(B618&lt;&gt;"", B618, "")</f>
        <v>45815</v>
      </c>
      <c r="AC618" s="53" t="str">
        <f>IF(OR(AB618="", Z618=""), "", AB618-Z618)</f>
        <v/>
      </c>
      <c r="AD618" s="45">
        <f>IF(B618&lt;&gt;"", B618, "")</f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idden="1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17">
        <f t="shared" si="117"/>
        <v>45715</v>
      </c>
      <c r="L619" s="19" t="str">
        <f t="shared" si="118"/>
        <v/>
      </c>
      <c r="M619" s="5">
        <f t="shared" si="119"/>
        <v>45726</v>
      </c>
      <c r="N619" s="4">
        <v>45804</v>
      </c>
      <c r="O619" s="19">
        <f t="shared" si="120"/>
        <v>-78</v>
      </c>
      <c r="P619" s="5">
        <f t="shared" si="121"/>
        <v>45741</v>
      </c>
      <c r="Q619" s="4">
        <v>45806</v>
      </c>
      <c r="R619" s="19">
        <f t="shared" si="122"/>
        <v>-65</v>
      </c>
      <c r="S619" s="5">
        <f t="shared" si="129"/>
        <v>45746</v>
      </c>
      <c r="T619" s="4">
        <v>45809</v>
      </c>
      <c r="U619" s="19">
        <f t="shared" si="123"/>
        <v>-63</v>
      </c>
      <c r="V619" s="5">
        <f t="shared" si="124"/>
        <v>45785</v>
      </c>
      <c r="W619" s="4">
        <v>45809</v>
      </c>
      <c r="X619" s="19">
        <f t="shared" si="125"/>
        <v>-24</v>
      </c>
      <c r="Y619" s="55">
        <f t="shared" si="126"/>
        <v>45810</v>
      </c>
      <c r="Z619" s="4">
        <v>45811</v>
      </c>
      <c r="AA619" s="53">
        <f t="shared" si="127"/>
        <v>-1</v>
      </c>
      <c r="AB619" s="55">
        <f>IF(B619&lt;&gt;"", B619, "")</f>
        <v>45815</v>
      </c>
      <c r="AC619" s="53">
        <f>IF(OR(AB619="", Z619=""), "", AB619-Z619)</f>
        <v>4</v>
      </c>
      <c r="AD619" s="45">
        <f>IF(B619&lt;&gt;"", B619, "")</f>
        <v>45815</v>
      </c>
      <c r="AE619" s="4">
        <v>45811</v>
      </c>
      <c r="AF619" s="19">
        <f t="shared" si="128"/>
        <v>4</v>
      </c>
      <c r="AG619" s="72"/>
      <c r="AH619" s="2"/>
      <c r="AI619" s="2"/>
      <c r="AJ619" s="2"/>
      <c r="AK619" s="2"/>
      <c r="AL619" s="2"/>
    </row>
    <row r="620" spans="1:38" s="9" customFormat="1" hidden="1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17">
        <f t="shared" si="117"/>
        <v>45715</v>
      </c>
      <c r="K620" s="4"/>
      <c r="L620" s="19" t="str">
        <f t="shared" si="118"/>
        <v/>
      </c>
      <c r="M620" s="5">
        <f t="shared" si="119"/>
        <v>45726</v>
      </c>
      <c r="N620" s="4"/>
      <c r="O620" s="19" t="str">
        <f t="shared" si="120"/>
        <v/>
      </c>
      <c r="P620" s="5">
        <f t="shared" si="121"/>
        <v>45741</v>
      </c>
      <c r="Q620" s="4"/>
      <c r="R620" s="19" t="str">
        <f t="shared" si="122"/>
        <v/>
      </c>
      <c r="S620" s="5">
        <f t="shared" si="129"/>
        <v>45746</v>
      </c>
      <c r="T620" s="4"/>
      <c r="U620" s="19" t="str">
        <f t="shared" si="123"/>
        <v/>
      </c>
      <c r="V620" s="5">
        <f t="shared" si="124"/>
        <v>45785</v>
      </c>
      <c r="W620" s="4"/>
      <c r="X620" s="19" t="str">
        <f t="shared" si="125"/>
        <v/>
      </c>
      <c r="Y620" s="55">
        <f t="shared" si="126"/>
        <v>45810</v>
      </c>
      <c r="Z620" s="4">
        <v>45817</v>
      </c>
      <c r="AA620" s="53">
        <f t="shared" si="127"/>
        <v>-7</v>
      </c>
      <c r="AB620" s="55">
        <f>IF(B620&lt;&gt;"", B620, "")</f>
        <v>45815</v>
      </c>
      <c r="AC620" s="53">
        <f>IF(OR(AB620="", Z620=""), "", AB620-Z620)</f>
        <v>-2</v>
      </c>
      <c r="AD620" s="45">
        <f>IF(B620&lt;&gt;"", B620, "")</f>
        <v>45815</v>
      </c>
      <c r="AE620" s="4">
        <v>45817</v>
      </c>
      <c r="AF620" s="19">
        <f t="shared" si="12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idden="1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17">
        <f t="shared" si="117"/>
        <v>45716</v>
      </c>
      <c r="K621" s="4"/>
      <c r="L621" s="19" t="str">
        <f t="shared" si="118"/>
        <v/>
      </c>
      <c r="M621" s="5">
        <f t="shared" si="119"/>
        <v>45727</v>
      </c>
      <c r="N621" s="4"/>
      <c r="O621" s="19" t="str">
        <f t="shared" si="120"/>
        <v/>
      </c>
      <c r="P621" s="5">
        <f t="shared" si="121"/>
        <v>45742</v>
      </c>
      <c r="Q621" s="4"/>
      <c r="R621" s="19" t="str">
        <f t="shared" si="122"/>
        <v/>
      </c>
      <c r="S621" s="5">
        <f t="shared" si="129"/>
        <v>45747</v>
      </c>
      <c r="T621" s="4"/>
      <c r="U621" s="19" t="str">
        <f t="shared" si="123"/>
        <v/>
      </c>
      <c r="V621" s="5">
        <f t="shared" si="124"/>
        <v>45786</v>
      </c>
      <c r="W621" s="4">
        <v>45810</v>
      </c>
      <c r="X621" s="19">
        <f t="shared" si="125"/>
        <v>-24</v>
      </c>
      <c r="Y621" s="55">
        <f t="shared" si="126"/>
        <v>45811</v>
      </c>
      <c r="Z621" s="4">
        <v>45831</v>
      </c>
      <c r="AA621" s="53">
        <f t="shared" si="127"/>
        <v>-20</v>
      </c>
      <c r="AB621" s="55">
        <f>IF(B621&lt;&gt;"", B621, "")</f>
        <v>45816</v>
      </c>
      <c r="AC621" s="53">
        <f>IF(OR(AB621="", Z621=""), "", AB621-Z621)</f>
        <v>-15</v>
      </c>
      <c r="AD621" s="45">
        <f>IF(B621&lt;&gt;"", B621, "")</f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idden="1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17">
        <f t="shared" si="117"/>
        <v>45716</v>
      </c>
      <c r="L622" s="19" t="str">
        <f t="shared" si="118"/>
        <v/>
      </c>
      <c r="M622" s="5">
        <f t="shared" si="119"/>
        <v>45727</v>
      </c>
      <c r="N622" s="4">
        <v>45804</v>
      </c>
      <c r="O622" s="19">
        <f t="shared" si="120"/>
        <v>-77</v>
      </c>
      <c r="P622" s="5">
        <f t="shared" si="121"/>
        <v>45742</v>
      </c>
      <c r="Q622" s="4">
        <v>45806</v>
      </c>
      <c r="R622" s="19">
        <f t="shared" si="122"/>
        <v>-64</v>
      </c>
      <c r="S622" s="5">
        <f t="shared" si="129"/>
        <v>45747</v>
      </c>
      <c r="T622" s="4">
        <v>45809</v>
      </c>
      <c r="U622" s="19">
        <f t="shared" si="123"/>
        <v>-62</v>
      </c>
      <c r="V622" s="5">
        <f t="shared" si="124"/>
        <v>45786</v>
      </c>
      <c r="W622" s="4">
        <v>45809</v>
      </c>
      <c r="X622" s="19">
        <f t="shared" si="125"/>
        <v>-23</v>
      </c>
      <c r="Y622" s="55">
        <f t="shared" si="126"/>
        <v>45811</v>
      </c>
      <c r="Z622" s="4">
        <v>45811</v>
      </c>
      <c r="AA622" s="53">
        <f t="shared" si="127"/>
        <v>0</v>
      </c>
      <c r="AB622" s="55">
        <f>IF(B622&lt;&gt;"", B622, "")</f>
        <v>45816</v>
      </c>
      <c r="AC622" s="53">
        <f>IF(OR(AB622="", Z622=""), "", AB622-Z622)</f>
        <v>5</v>
      </c>
      <c r="AD622" s="45">
        <f>IF(B622&lt;&gt;"", B622, "")</f>
        <v>45816</v>
      </c>
      <c r="AE622" s="4">
        <v>45811</v>
      </c>
      <c r="AF622" s="19">
        <f t="shared" si="128"/>
        <v>5</v>
      </c>
      <c r="AG622" s="72"/>
      <c r="AH622" s="2"/>
      <c r="AI622" s="2"/>
      <c r="AJ622" s="2"/>
      <c r="AK622" s="2"/>
      <c r="AL622" s="2"/>
    </row>
    <row r="623" spans="1:38" hidden="1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17">
        <f t="shared" si="117"/>
        <v>45716</v>
      </c>
      <c r="K623" s="4">
        <v>45729</v>
      </c>
      <c r="L623" s="19">
        <f t="shared" si="118"/>
        <v>-13</v>
      </c>
      <c r="M623" s="5">
        <f t="shared" si="119"/>
        <v>45727</v>
      </c>
      <c r="O623" s="19" t="str">
        <f t="shared" si="120"/>
        <v/>
      </c>
      <c r="P623" s="5">
        <f t="shared" si="121"/>
        <v>45742</v>
      </c>
      <c r="R623" s="19" t="str">
        <f t="shared" si="122"/>
        <v/>
      </c>
      <c r="S623" s="5">
        <f t="shared" si="129"/>
        <v>45747</v>
      </c>
      <c r="T623" s="4">
        <v>45729</v>
      </c>
      <c r="U623" s="19">
        <f t="shared" si="123"/>
        <v>18</v>
      </c>
      <c r="V623" s="5">
        <f t="shared" si="124"/>
        <v>45786</v>
      </c>
      <c r="W623" s="4">
        <v>45786</v>
      </c>
      <c r="X623" s="19">
        <f t="shared" si="125"/>
        <v>0</v>
      </c>
      <c r="Y623" s="55">
        <f t="shared" si="126"/>
        <v>45811</v>
      </c>
      <c r="Z623" s="4">
        <v>45817</v>
      </c>
      <c r="AA623" s="53">
        <f t="shared" si="127"/>
        <v>-6</v>
      </c>
      <c r="AB623" s="55">
        <f>IF(B623&lt;&gt;"", B623, "")</f>
        <v>45816</v>
      </c>
      <c r="AC623" s="53">
        <f>IF(OR(AB623="", Z623=""), "", AB623-Z623)</f>
        <v>-1</v>
      </c>
      <c r="AD623" s="45">
        <f>IF(B623&lt;&gt;"", B623, "")</f>
        <v>45816</v>
      </c>
      <c r="AE623" s="4">
        <v>45817</v>
      </c>
      <c r="AF623" s="19">
        <f t="shared" si="128"/>
        <v>-1</v>
      </c>
      <c r="AG623" s="72"/>
      <c r="AH623" s="2"/>
      <c r="AI623" s="2"/>
      <c r="AJ623" s="2"/>
      <c r="AK623" s="2"/>
      <c r="AL623" s="2"/>
    </row>
    <row r="624" spans="1:38" hidden="1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17">
        <f t="shared" si="117"/>
        <v>45716</v>
      </c>
      <c r="K624" s="4">
        <v>45729</v>
      </c>
      <c r="L624" s="19">
        <f t="shared" si="118"/>
        <v>-13</v>
      </c>
      <c r="M624" s="5">
        <f t="shared" si="119"/>
        <v>45727</v>
      </c>
      <c r="O624" s="19" t="str">
        <f t="shared" si="120"/>
        <v/>
      </c>
      <c r="P624" s="5">
        <f t="shared" si="121"/>
        <v>45742</v>
      </c>
      <c r="R624" s="19" t="str">
        <f t="shared" si="122"/>
        <v/>
      </c>
      <c r="S624" s="5">
        <f t="shared" si="129"/>
        <v>45747</v>
      </c>
      <c r="T624" s="4">
        <v>45729</v>
      </c>
      <c r="U624" s="19">
        <f t="shared" si="123"/>
        <v>18</v>
      </c>
      <c r="V624" s="5">
        <f t="shared" si="124"/>
        <v>45786</v>
      </c>
      <c r="W624" s="4">
        <v>45772</v>
      </c>
      <c r="X624" s="19">
        <f t="shared" si="125"/>
        <v>14</v>
      </c>
      <c r="Y624" s="55">
        <f t="shared" si="126"/>
        <v>45811</v>
      </c>
      <c r="Z624" s="4">
        <v>45825</v>
      </c>
      <c r="AA624" s="53">
        <f t="shared" si="127"/>
        <v>-14</v>
      </c>
      <c r="AB624" s="55">
        <f>IF(B624&lt;&gt;"", B624, "")</f>
        <v>45816</v>
      </c>
      <c r="AC624" s="53">
        <f>IF(OR(AB624="", Z624=""), "", AB624-Z624)</f>
        <v>-9</v>
      </c>
      <c r="AD624" s="45">
        <f>IF(B624&lt;&gt;"", B624, "")</f>
        <v>45816</v>
      </c>
      <c r="AE624" s="4">
        <v>45825</v>
      </c>
      <c r="AF624" s="19">
        <f t="shared" si="128"/>
        <v>-9</v>
      </c>
      <c r="AG624" s="72"/>
      <c r="AH624" s="2"/>
      <c r="AI624" s="2"/>
      <c r="AJ624" s="2"/>
      <c r="AK624" s="2"/>
      <c r="AL624" s="2"/>
    </row>
    <row r="625" spans="1:38" hidden="1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17">
        <f t="shared" si="117"/>
        <v>45717</v>
      </c>
      <c r="K625" s="4">
        <v>45729</v>
      </c>
      <c r="L625" s="19">
        <f t="shared" si="118"/>
        <v>-12</v>
      </c>
      <c r="M625" s="5">
        <f t="shared" si="119"/>
        <v>45728</v>
      </c>
      <c r="O625" s="19" t="str">
        <f t="shared" si="120"/>
        <v/>
      </c>
      <c r="P625" s="5">
        <f t="shared" si="121"/>
        <v>45743</v>
      </c>
      <c r="R625" s="19" t="str">
        <f t="shared" si="122"/>
        <v/>
      </c>
      <c r="S625" s="5">
        <f t="shared" si="129"/>
        <v>45748</v>
      </c>
      <c r="T625" s="4">
        <v>45729</v>
      </c>
      <c r="U625" s="19">
        <f t="shared" si="123"/>
        <v>19</v>
      </c>
      <c r="V625" s="5">
        <f t="shared" si="124"/>
        <v>45787</v>
      </c>
      <c r="W625" s="4">
        <v>45804</v>
      </c>
      <c r="X625" s="19">
        <f t="shared" si="125"/>
        <v>-17</v>
      </c>
      <c r="Y625" s="55">
        <f t="shared" si="126"/>
        <v>45812</v>
      </c>
      <c r="Z625" s="4">
        <v>45817</v>
      </c>
      <c r="AA625" s="53">
        <f t="shared" si="127"/>
        <v>-5</v>
      </c>
      <c r="AB625" s="55">
        <f>IF(B625&lt;&gt;"", B625, "")</f>
        <v>45817</v>
      </c>
      <c r="AC625" s="53">
        <f>IF(OR(AB625="", Z625=""), "", AB625-Z625)</f>
        <v>0</v>
      </c>
      <c r="AD625" s="45">
        <f>IF(B625&lt;&gt;"", B625, "")</f>
        <v>45817</v>
      </c>
      <c r="AE625" s="4">
        <v>45817</v>
      </c>
      <c r="AF625" s="19">
        <f t="shared" si="128"/>
        <v>0</v>
      </c>
      <c r="AG625" s="72"/>
      <c r="AH625" s="2"/>
      <c r="AI625" s="2"/>
      <c r="AJ625" s="2"/>
      <c r="AK625" s="2"/>
      <c r="AL625" s="2"/>
    </row>
    <row r="626" spans="1:38" hidden="1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17">
        <f t="shared" si="117"/>
        <v>45719</v>
      </c>
      <c r="L626" s="19" t="str">
        <f t="shared" si="118"/>
        <v/>
      </c>
      <c r="M626" s="5">
        <f t="shared" si="119"/>
        <v>45730</v>
      </c>
      <c r="O626" s="19" t="str">
        <f t="shared" si="120"/>
        <v/>
      </c>
      <c r="P626" s="5">
        <f t="shared" si="121"/>
        <v>45745</v>
      </c>
      <c r="R626" s="19" t="str">
        <f t="shared" si="122"/>
        <v/>
      </c>
      <c r="S626" s="5">
        <f t="shared" si="129"/>
        <v>45750</v>
      </c>
      <c r="U626" s="19" t="str">
        <f t="shared" si="123"/>
        <v/>
      </c>
      <c r="V626" s="5">
        <f t="shared" si="124"/>
        <v>45789</v>
      </c>
      <c r="W626" s="4">
        <v>45790</v>
      </c>
      <c r="X626" s="19">
        <f t="shared" si="125"/>
        <v>-1</v>
      </c>
      <c r="Y626" s="55">
        <f t="shared" si="126"/>
        <v>45814</v>
      </c>
      <c r="Z626" s="4">
        <v>45818</v>
      </c>
      <c r="AA626" s="53">
        <f t="shared" si="127"/>
        <v>-4</v>
      </c>
      <c r="AB626" s="55">
        <f>IF(B626&lt;&gt;"", B626, "")</f>
        <v>45819</v>
      </c>
      <c r="AC626" s="53">
        <f>IF(OR(AB626="", Z626=""), "", AB626-Z626)</f>
        <v>1</v>
      </c>
      <c r="AD626" s="45">
        <f>IF(B626&lt;&gt;"", B626, "")</f>
        <v>45819</v>
      </c>
      <c r="AF626" s="19" t="str">
        <f t="shared" si="128"/>
        <v/>
      </c>
      <c r="AG626" s="72"/>
      <c r="AH626" s="2"/>
      <c r="AI626" s="2"/>
      <c r="AJ626" s="2"/>
      <c r="AK626" s="2"/>
      <c r="AL626" s="2"/>
    </row>
    <row r="627" spans="1:38" hidden="1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17">
        <f t="shared" si="117"/>
        <v>45719</v>
      </c>
      <c r="L627" s="19" t="str">
        <f t="shared" si="118"/>
        <v/>
      </c>
      <c r="M627" s="5">
        <f t="shared" si="119"/>
        <v>45730</v>
      </c>
      <c r="O627" s="19" t="str">
        <f t="shared" si="120"/>
        <v/>
      </c>
      <c r="P627" s="5">
        <f t="shared" si="121"/>
        <v>45745</v>
      </c>
      <c r="R627" s="19" t="str">
        <f t="shared" si="122"/>
        <v/>
      </c>
      <c r="S627" s="5">
        <f t="shared" si="129"/>
        <v>45750</v>
      </c>
      <c r="U627" s="19" t="str">
        <f t="shared" si="123"/>
        <v/>
      </c>
      <c r="V627" s="5">
        <f t="shared" si="124"/>
        <v>45789</v>
      </c>
      <c r="W627" s="4">
        <v>45790</v>
      </c>
      <c r="X627" s="19">
        <f t="shared" si="125"/>
        <v>-1</v>
      </c>
      <c r="Y627" s="55">
        <f t="shared" si="126"/>
        <v>45814</v>
      </c>
      <c r="Z627" s="4">
        <v>45818</v>
      </c>
      <c r="AA627" s="53">
        <f t="shared" si="127"/>
        <v>-4</v>
      </c>
      <c r="AB627" s="55">
        <f>IF(B627&lt;&gt;"", B627, "")</f>
        <v>45819</v>
      </c>
      <c r="AC627" s="53">
        <f>IF(OR(AB627="", Z627=""), "", AB627-Z627)</f>
        <v>1</v>
      </c>
      <c r="AD627" s="45">
        <f>IF(B627&lt;&gt;"", B627, "")</f>
        <v>45819</v>
      </c>
      <c r="AF627" s="19" t="str">
        <f t="shared" si="128"/>
        <v/>
      </c>
      <c r="AG627" s="72"/>
      <c r="AH627" s="2"/>
      <c r="AI627" s="2"/>
      <c r="AJ627" s="2"/>
      <c r="AK627" s="2"/>
      <c r="AL627" s="2"/>
    </row>
    <row r="628" spans="1:38" hidden="1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17">
        <f t="shared" si="117"/>
        <v>45720</v>
      </c>
      <c r="L628" s="19" t="str">
        <f t="shared" si="118"/>
        <v/>
      </c>
      <c r="M628" s="5">
        <f t="shared" si="119"/>
        <v>45731</v>
      </c>
      <c r="O628" s="19" t="str">
        <f t="shared" si="120"/>
        <v/>
      </c>
      <c r="P628" s="5">
        <f t="shared" si="121"/>
        <v>45746</v>
      </c>
      <c r="R628" s="19" t="str">
        <f t="shared" si="122"/>
        <v/>
      </c>
      <c r="S628" s="5">
        <f t="shared" si="129"/>
        <v>45751</v>
      </c>
      <c r="U628" s="19" t="str">
        <f t="shared" si="123"/>
        <v/>
      </c>
      <c r="V628" s="5">
        <f t="shared" si="124"/>
        <v>45790</v>
      </c>
      <c r="X628" s="19" t="str">
        <f t="shared" si="125"/>
        <v/>
      </c>
      <c r="Y628" s="55">
        <f t="shared" si="126"/>
        <v>45815</v>
      </c>
      <c r="Z628" s="53"/>
      <c r="AA628" s="53" t="str">
        <f t="shared" si="127"/>
        <v/>
      </c>
      <c r="AB628" s="55">
        <f>IF(B628&lt;&gt;"", B628, "")</f>
        <v>45820</v>
      </c>
      <c r="AC628" s="53" t="str">
        <f>IF(OR(AB628="", Z628=""), "", AB628-Z628)</f>
        <v/>
      </c>
      <c r="AD628" s="45">
        <f>IF(B628&lt;&gt;"", B628, "")</f>
        <v>45820</v>
      </c>
      <c r="AF628" s="19" t="str">
        <f t="shared" si="128"/>
        <v/>
      </c>
      <c r="AG628" s="72"/>
      <c r="AH628" s="2"/>
      <c r="AI628" s="2"/>
      <c r="AJ628" s="2"/>
      <c r="AK628" s="2"/>
      <c r="AL628" s="2"/>
    </row>
    <row r="629" spans="1:38" hidden="1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17">
        <f t="shared" si="117"/>
        <v>45721</v>
      </c>
      <c r="L629" s="19" t="str">
        <f t="shared" si="118"/>
        <v/>
      </c>
      <c r="M629" s="5">
        <f t="shared" si="119"/>
        <v>45732</v>
      </c>
      <c r="O629" s="19" t="str">
        <f t="shared" si="120"/>
        <v/>
      </c>
      <c r="P629" s="5">
        <f t="shared" si="121"/>
        <v>45747</v>
      </c>
      <c r="R629" s="19" t="str">
        <f t="shared" si="122"/>
        <v/>
      </c>
      <c r="S629" s="5">
        <f t="shared" si="129"/>
        <v>45752</v>
      </c>
      <c r="U629" s="19" t="str">
        <f t="shared" si="123"/>
        <v/>
      </c>
      <c r="V629" s="5">
        <f t="shared" si="124"/>
        <v>45791</v>
      </c>
      <c r="X629" s="19" t="str">
        <f t="shared" si="125"/>
        <v/>
      </c>
      <c r="Y629" s="55">
        <f t="shared" si="126"/>
        <v>45816</v>
      </c>
      <c r="Z629" s="53"/>
      <c r="AA629" s="53" t="str">
        <f t="shared" si="127"/>
        <v/>
      </c>
      <c r="AB629" s="55">
        <f>IF(B629&lt;&gt;"", B629, "")</f>
        <v>45821</v>
      </c>
      <c r="AC629" s="53" t="str">
        <f>IF(OR(AB629="", Z629=""), "", AB629-Z629)</f>
        <v/>
      </c>
      <c r="AD629" s="45">
        <f>IF(B629&lt;&gt;"", B629, "")</f>
        <v>45821</v>
      </c>
      <c r="AF629" s="19" t="str">
        <f t="shared" si="128"/>
        <v/>
      </c>
      <c r="AG629" s="72"/>
      <c r="AH629" s="2"/>
      <c r="AI629" s="2"/>
      <c r="AJ629" s="2"/>
      <c r="AK629" s="2"/>
      <c r="AL629" s="2"/>
    </row>
    <row r="630" spans="1:38" hidden="1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17">
        <f t="shared" si="117"/>
        <v>45721</v>
      </c>
      <c r="L630" s="19" t="str">
        <f t="shared" si="118"/>
        <v/>
      </c>
      <c r="M630" s="5">
        <f t="shared" si="119"/>
        <v>45732</v>
      </c>
      <c r="O630" s="19" t="str">
        <f t="shared" si="120"/>
        <v/>
      </c>
      <c r="P630" s="5">
        <f t="shared" si="121"/>
        <v>45747</v>
      </c>
      <c r="R630" s="19" t="str">
        <f t="shared" si="122"/>
        <v/>
      </c>
      <c r="S630" s="5">
        <f t="shared" si="129"/>
        <v>45752</v>
      </c>
      <c r="T630" s="4">
        <v>45763</v>
      </c>
      <c r="U630" s="19">
        <f t="shared" si="123"/>
        <v>-11</v>
      </c>
      <c r="V630" s="5">
        <f t="shared" si="124"/>
        <v>45791</v>
      </c>
      <c r="W630" s="4">
        <v>45813</v>
      </c>
      <c r="X630" s="19">
        <f t="shared" si="125"/>
        <v>-22</v>
      </c>
      <c r="Y630" s="55">
        <f t="shared" si="126"/>
        <v>45816</v>
      </c>
      <c r="Z630" s="53"/>
      <c r="AA630" s="53" t="str">
        <f t="shared" si="127"/>
        <v/>
      </c>
      <c r="AB630" s="55">
        <f>IF(B630&lt;&gt;"", B630, "")</f>
        <v>45821</v>
      </c>
      <c r="AC630" s="53" t="str">
        <f>IF(OR(AB630="", Z630=""), "", AB630-Z630)</f>
        <v/>
      </c>
      <c r="AD630" s="45">
        <f>IF(B630&lt;&gt;"", B630, "")</f>
        <v>45821</v>
      </c>
      <c r="AF630" s="19" t="str">
        <f t="shared" si="128"/>
        <v/>
      </c>
      <c r="AG630" s="72"/>
      <c r="AH630" s="2"/>
      <c r="AI630" s="2"/>
      <c r="AJ630" s="2"/>
      <c r="AK630" s="2"/>
      <c r="AL630" s="2"/>
    </row>
    <row r="631" spans="1:38" hidden="1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17">
        <f t="shared" si="117"/>
        <v>45721</v>
      </c>
      <c r="L631" s="19" t="str">
        <f t="shared" si="118"/>
        <v/>
      </c>
      <c r="M631" s="5">
        <f t="shared" si="119"/>
        <v>45732</v>
      </c>
      <c r="O631" s="19" t="str">
        <f t="shared" si="120"/>
        <v/>
      </c>
      <c r="P631" s="5">
        <f t="shared" si="121"/>
        <v>45747</v>
      </c>
      <c r="R631" s="19" t="str">
        <f t="shared" si="122"/>
        <v/>
      </c>
      <c r="S631" s="5">
        <f t="shared" si="129"/>
        <v>45752</v>
      </c>
      <c r="T631" s="4">
        <v>45807</v>
      </c>
      <c r="U631" s="19">
        <f t="shared" si="123"/>
        <v>-55</v>
      </c>
      <c r="V631" s="5">
        <f t="shared" si="124"/>
        <v>45791</v>
      </c>
      <c r="W631" s="4">
        <v>45818</v>
      </c>
      <c r="X631" s="19">
        <f t="shared" si="125"/>
        <v>-27</v>
      </c>
      <c r="Y631" s="55">
        <f t="shared" si="126"/>
        <v>45816</v>
      </c>
      <c r="Z631" s="4">
        <v>45825</v>
      </c>
      <c r="AA631" s="53">
        <f t="shared" si="127"/>
        <v>-9</v>
      </c>
      <c r="AB631" s="55">
        <f>IF(B631&lt;&gt;"", B631, "")</f>
        <v>45821</v>
      </c>
      <c r="AC631" s="53">
        <f>IF(OR(AB631="", Z631=""), "", AB631-Z631)</f>
        <v>-4</v>
      </c>
      <c r="AD631" s="45">
        <f>IF(B631&lt;&gt;"", B631, "")</f>
        <v>45821</v>
      </c>
      <c r="AE631" s="4">
        <v>45825</v>
      </c>
      <c r="AF631" s="19">
        <f t="shared" si="128"/>
        <v>-4</v>
      </c>
      <c r="AG631" s="72"/>
      <c r="AH631" s="2"/>
      <c r="AI631" s="2"/>
      <c r="AJ631" s="2"/>
      <c r="AK631" s="2"/>
      <c r="AL631" s="2"/>
    </row>
    <row r="632" spans="1:38" hidden="1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17">
        <f t="shared" si="117"/>
        <v>45721</v>
      </c>
      <c r="K632" s="4">
        <v>45729</v>
      </c>
      <c r="L632" s="19">
        <f t="shared" si="118"/>
        <v>-8</v>
      </c>
      <c r="M632" s="5">
        <f t="shared" si="119"/>
        <v>45732</v>
      </c>
      <c r="O632" s="19" t="str">
        <f t="shared" si="120"/>
        <v/>
      </c>
      <c r="P632" s="5">
        <f t="shared" si="121"/>
        <v>45747</v>
      </c>
      <c r="R632" s="19" t="str">
        <f t="shared" si="122"/>
        <v/>
      </c>
      <c r="S632" s="5">
        <f t="shared" si="129"/>
        <v>45752</v>
      </c>
      <c r="T632" s="4">
        <v>45729</v>
      </c>
      <c r="U632" s="19">
        <f t="shared" si="123"/>
        <v>23</v>
      </c>
      <c r="V632" s="5">
        <f t="shared" si="124"/>
        <v>45791</v>
      </c>
      <c r="W632" s="4">
        <v>45792</v>
      </c>
      <c r="X632" s="19">
        <f t="shared" si="125"/>
        <v>-1</v>
      </c>
      <c r="Y632" s="55">
        <f t="shared" si="126"/>
        <v>45816</v>
      </c>
      <c r="Z632" s="4">
        <v>45817</v>
      </c>
      <c r="AA632" s="53">
        <f t="shared" si="127"/>
        <v>-1</v>
      </c>
      <c r="AB632" s="55">
        <f>IF(B632&lt;&gt;"", B632, "")</f>
        <v>45821</v>
      </c>
      <c r="AC632" s="53">
        <f>IF(OR(AB632="", Z632=""), "", AB632-Z632)</f>
        <v>4</v>
      </c>
      <c r="AD632" s="45">
        <f>IF(B632&lt;&gt;"", B632, "")</f>
        <v>45821</v>
      </c>
      <c r="AE632" s="4">
        <v>45817</v>
      </c>
      <c r="AF632" s="19">
        <f t="shared" si="128"/>
        <v>4</v>
      </c>
      <c r="AG632" s="72"/>
      <c r="AH632" s="2"/>
      <c r="AI632" s="2"/>
      <c r="AJ632" s="2"/>
      <c r="AK632" s="2"/>
      <c r="AL632" s="2"/>
    </row>
    <row r="633" spans="1:38" hidden="1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17">
        <f t="shared" si="117"/>
        <v>45722</v>
      </c>
      <c r="L633" s="19" t="str">
        <f t="shared" si="118"/>
        <v/>
      </c>
      <c r="M633" s="5">
        <f t="shared" si="119"/>
        <v>45733</v>
      </c>
      <c r="N633" s="4">
        <v>45804</v>
      </c>
      <c r="O633" s="19">
        <f t="shared" si="120"/>
        <v>-71</v>
      </c>
      <c r="P633" s="5">
        <f t="shared" si="121"/>
        <v>45748</v>
      </c>
      <c r="Q633" s="4">
        <v>45806</v>
      </c>
      <c r="R633" s="19">
        <f t="shared" si="122"/>
        <v>-58</v>
      </c>
      <c r="S633" s="5">
        <f t="shared" si="129"/>
        <v>45753</v>
      </c>
      <c r="T633" s="4">
        <v>45809</v>
      </c>
      <c r="U633" s="19">
        <f t="shared" si="123"/>
        <v>-56</v>
      </c>
      <c r="V633" s="5">
        <f t="shared" si="124"/>
        <v>45792</v>
      </c>
      <c r="W633" s="4">
        <v>45809</v>
      </c>
      <c r="X633" s="19">
        <f t="shared" si="125"/>
        <v>-17</v>
      </c>
      <c r="Y633" s="55">
        <f t="shared" si="126"/>
        <v>45817</v>
      </c>
      <c r="Z633" s="4">
        <v>45831</v>
      </c>
      <c r="AA633" s="53">
        <f t="shared" si="127"/>
        <v>-14</v>
      </c>
      <c r="AB633" s="55">
        <f>IF(B633&lt;&gt;"", B633, "")</f>
        <v>45822</v>
      </c>
      <c r="AC633" s="53">
        <f>IF(OR(AB633="", Z633=""), "", AB633-Z633)</f>
        <v>-9</v>
      </c>
      <c r="AD633" s="45">
        <f>IF(B633&lt;&gt;"", B633, "")</f>
        <v>45822</v>
      </c>
      <c r="AE633" s="4">
        <v>45831</v>
      </c>
      <c r="AF633" s="19">
        <f t="shared" si="128"/>
        <v>-9</v>
      </c>
      <c r="AG633" s="72"/>
      <c r="AH633" s="2"/>
      <c r="AI633" s="2"/>
      <c r="AJ633" s="2"/>
      <c r="AK633" s="2"/>
      <c r="AL633" s="2"/>
    </row>
    <row r="634" spans="1:38" hidden="1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17">
        <f t="shared" si="117"/>
        <v>45722</v>
      </c>
      <c r="L634" s="19" t="str">
        <f t="shared" si="118"/>
        <v/>
      </c>
      <c r="M634" s="5">
        <f t="shared" si="119"/>
        <v>45733</v>
      </c>
      <c r="N634" s="4">
        <v>45804</v>
      </c>
      <c r="O634" s="19">
        <f t="shared" si="120"/>
        <v>-71</v>
      </c>
      <c r="P634" s="5">
        <f t="shared" si="121"/>
        <v>45748</v>
      </c>
      <c r="Q634" s="4">
        <v>45806</v>
      </c>
      <c r="R634" s="19">
        <f t="shared" si="122"/>
        <v>-58</v>
      </c>
      <c r="S634" s="5">
        <f t="shared" si="129"/>
        <v>45753</v>
      </c>
      <c r="T634" s="4">
        <v>45809</v>
      </c>
      <c r="U634" s="19">
        <f t="shared" si="123"/>
        <v>-56</v>
      </c>
      <c r="V634" s="5">
        <f t="shared" si="124"/>
        <v>45792</v>
      </c>
      <c r="W634" s="4">
        <v>45809</v>
      </c>
      <c r="X634" s="19">
        <f t="shared" si="125"/>
        <v>-17</v>
      </c>
      <c r="Y634" s="55">
        <f t="shared" si="126"/>
        <v>45817</v>
      </c>
      <c r="Z634" s="4">
        <v>45831</v>
      </c>
      <c r="AA634" s="53">
        <f t="shared" si="127"/>
        <v>-14</v>
      </c>
      <c r="AB634" s="55">
        <f>IF(B634&lt;&gt;"", B634, "")</f>
        <v>45822</v>
      </c>
      <c r="AC634" s="53">
        <f>IF(OR(AB634="", Z634=""), "", AB634-Z634)</f>
        <v>-9</v>
      </c>
      <c r="AD634" s="45">
        <f>IF(B634&lt;&gt;"", B634, "")</f>
        <v>45822</v>
      </c>
      <c r="AE634" s="4">
        <v>45831</v>
      </c>
      <c r="AF634" s="19">
        <f t="shared" si="128"/>
        <v>-9</v>
      </c>
      <c r="AG634" s="72"/>
      <c r="AH634" s="2"/>
      <c r="AI634" s="2"/>
      <c r="AJ634" s="2"/>
      <c r="AK634" s="2"/>
      <c r="AL634" s="2"/>
    </row>
    <row r="635" spans="1:38" hidden="1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17">
        <f t="shared" si="117"/>
        <v>45722</v>
      </c>
      <c r="L635" s="19" t="str">
        <f t="shared" si="118"/>
        <v/>
      </c>
      <c r="M635" s="5">
        <f t="shared" si="119"/>
        <v>45733</v>
      </c>
      <c r="N635" s="4">
        <v>45804</v>
      </c>
      <c r="O635" s="19">
        <f t="shared" si="120"/>
        <v>-71</v>
      </c>
      <c r="P635" s="5">
        <f t="shared" si="121"/>
        <v>45748</v>
      </c>
      <c r="Q635" s="4">
        <v>45806</v>
      </c>
      <c r="R635" s="19">
        <f t="shared" si="122"/>
        <v>-58</v>
      </c>
      <c r="S635" s="5">
        <f t="shared" si="129"/>
        <v>45753</v>
      </c>
      <c r="T635" s="4">
        <v>45809</v>
      </c>
      <c r="U635" s="19">
        <f t="shared" si="123"/>
        <v>-56</v>
      </c>
      <c r="V635" s="5">
        <f t="shared" si="124"/>
        <v>45792</v>
      </c>
      <c r="W635" s="4">
        <v>45809</v>
      </c>
      <c r="X635" s="19">
        <f t="shared" si="125"/>
        <v>-17</v>
      </c>
      <c r="Y635" s="55">
        <f t="shared" si="126"/>
        <v>45817</v>
      </c>
      <c r="Z635" s="4">
        <v>45831</v>
      </c>
      <c r="AA635" s="53">
        <f t="shared" si="127"/>
        <v>-14</v>
      </c>
      <c r="AB635" s="55">
        <f>IF(B635&lt;&gt;"", B635, "")</f>
        <v>45822</v>
      </c>
      <c r="AC635" s="53">
        <f>IF(OR(AB635="", Z635=""), "", AB635-Z635)</f>
        <v>-9</v>
      </c>
      <c r="AD635" s="45">
        <f>IF(B635&lt;&gt;"", B635, "")</f>
        <v>45822</v>
      </c>
      <c r="AE635" s="4">
        <v>45831</v>
      </c>
      <c r="AF635" s="19">
        <f t="shared" si="128"/>
        <v>-9</v>
      </c>
      <c r="AG635" s="72"/>
      <c r="AH635" s="2"/>
      <c r="AI635" s="2"/>
      <c r="AJ635" s="2"/>
      <c r="AK635" s="2"/>
      <c r="AL635" s="2"/>
    </row>
    <row r="636" spans="1:38" hidden="1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17">
        <f t="shared" si="117"/>
        <v>45722</v>
      </c>
      <c r="L636" s="19" t="str">
        <f t="shared" si="118"/>
        <v/>
      </c>
      <c r="M636" s="5">
        <f t="shared" si="119"/>
        <v>45733</v>
      </c>
      <c r="O636" s="19" t="str">
        <f t="shared" si="120"/>
        <v/>
      </c>
      <c r="P636" s="5">
        <f t="shared" si="121"/>
        <v>45748</v>
      </c>
      <c r="R636" s="19" t="str">
        <f t="shared" si="122"/>
        <v/>
      </c>
      <c r="S636" s="5">
        <f t="shared" si="129"/>
        <v>45753</v>
      </c>
      <c r="T636" s="4">
        <v>45763</v>
      </c>
      <c r="U636" s="19">
        <f t="shared" si="123"/>
        <v>-10</v>
      </c>
      <c r="V636" s="5">
        <f t="shared" si="124"/>
        <v>45792</v>
      </c>
      <c r="W636" s="4">
        <v>45793</v>
      </c>
      <c r="X636" s="19">
        <f t="shared" si="125"/>
        <v>-1</v>
      </c>
      <c r="Y636" s="55">
        <f t="shared" si="126"/>
        <v>45817</v>
      </c>
      <c r="Z636" s="4">
        <v>45828</v>
      </c>
      <c r="AA636" s="53">
        <f t="shared" si="127"/>
        <v>-11</v>
      </c>
      <c r="AB636" s="55">
        <f>IF(B636&lt;&gt;"", B636, "")</f>
        <v>45822</v>
      </c>
      <c r="AC636" s="53">
        <f>IF(OR(AB636="", Z636=""), "", AB636-Z636)</f>
        <v>-6</v>
      </c>
      <c r="AD636" s="45">
        <f>IF(B636&lt;&gt;"", B636, "")</f>
        <v>45822</v>
      </c>
      <c r="AE636" s="4">
        <v>45828</v>
      </c>
      <c r="AF636" s="19">
        <f t="shared" si="128"/>
        <v>-6</v>
      </c>
      <c r="AG636" s="72"/>
      <c r="AH636" s="2"/>
      <c r="AI636" s="2"/>
      <c r="AJ636" s="2"/>
      <c r="AK636" s="2"/>
      <c r="AL636" s="2"/>
    </row>
    <row r="637" spans="1:38" hidden="1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17">
        <f t="shared" si="117"/>
        <v>45722</v>
      </c>
      <c r="K637" s="4">
        <v>45715</v>
      </c>
      <c r="L637" s="19">
        <f t="shared" si="118"/>
        <v>7</v>
      </c>
      <c r="M637" s="5">
        <f t="shared" si="119"/>
        <v>45733</v>
      </c>
      <c r="O637" s="19" t="str">
        <f t="shared" si="120"/>
        <v/>
      </c>
      <c r="P637" s="5">
        <f t="shared" si="121"/>
        <v>45748</v>
      </c>
      <c r="R637" s="19" t="str">
        <f t="shared" si="122"/>
        <v/>
      </c>
      <c r="S637" s="5">
        <f t="shared" si="129"/>
        <v>45753</v>
      </c>
      <c r="T637" s="4">
        <v>45789</v>
      </c>
      <c r="U637" s="19">
        <f t="shared" si="123"/>
        <v>-36</v>
      </c>
      <c r="V637" s="5">
        <f t="shared" si="124"/>
        <v>45792</v>
      </c>
      <c r="W637" s="4">
        <v>45806</v>
      </c>
      <c r="X637" s="19">
        <f t="shared" si="125"/>
        <v>-14</v>
      </c>
      <c r="Y637" s="55">
        <f t="shared" si="126"/>
        <v>45817</v>
      </c>
      <c r="Z637" s="4">
        <v>45821</v>
      </c>
      <c r="AA637" s="53">
        <f t="shared" si="127"/>
        <v>-4</v>
      </c>
      <c r="AB637" s="55">
        <f>IF(B637&lt;&gt;"", B637, "")</f>
        <v>45822</v>
      </c>
      <c r="AC637" s="53">
        <f>IF(OR(AB637="", Z637=""), "", AB637-Z637)</f>
        <v>1</v>
      </c>
      <c r="AD637" s="45">
        <f>IF(B637&lt;&gt;"", B637, "")</f>
        <v>45822</v>
      </c>
      <c r="AE637" s="4">
        <v>45821</v>
      </c>
      <c r="AF637" s="19">
        <f t="shared" si="128"/>
        <v>1</v>
      </c>
      <c r="AG637" s="72"/>
      <c r="AH637" s="2"/>
      <c r="AI637" s="2"/>
      <c r="AJ637" s="2"/>
      <c r="AK637" s="2"/>
      <c r="AL637" s="2"/>
    </row>
    <row r="638" spans="1:38" hidden="1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17">
        <f t="shared" si="117"/>
        <v>45722</v>
      </c>
      <c r="K638" s="4">
        <v>45715</v>
      </c>
      <c r="L638" s="19">
        <f t="shared" si="118"/>
        <v>7</v>
      </c>
      <c r="M638" s="5">
        <f t="shared" si="119"/>
        <v>45733</v>
      </c>
      <c r="O638" s="19" t="str">
        <f t="shared" si="120"/>
        <v/>
      </c>
      <c r="P638" s="5">
        <f t="shared" si="121"/>
        <v>45748</v>
      </c>
      <c r="R638" s="19" t="str">
        <f t="shared" si="122"/>
        <v/>
      </c>
      <c r="S638" s="5">
        <f t="shared" si="129"/>
        <v>45753</v>
      </c>
      <c r="T638" s="4">
        <v>45789</v>
      </c>
      <c r="U638" s="19">
        <f t="shared" si="123"/>
        <v>-36</v>
      </c>
      <c r="V638" s="5">
        <f t="shared" si="124"/>
        <v>45792</v>
      </c>
      <c r="W638" s="4">
        <v>45803</v>
      </c>
      <c r="X638" s="19">
        <f t="shared" si="125"/>
        <v>-11</v>
      </c>
      <c r="Y638" s="55">
        <f t="shared" si="126"/>
        <v>45817</v>
      </c>
      <c r="Z638" s="4">
        <v>45821</v>
      </c>
      <c r="AA638" s="53">
        <f t="shared" si="127"/>
        <v>-4</v>
      </c>
      <c r="AB638" s="55">
        <f>IF(B638&lt;&gt;"", B638, "")</f>
        <v>45822</v>
      </c>
      <c r="AC638" s="53">
        <f>IF(OR(AB638="", Z638=""), "", AB638-Z638)</f>
        <v>1</v>
      </c>
      <c r="AD638" s="45">
        <f>IF(B638&lt;&gt;"", B638, "")</f>
        <v>45822</v>
      </c>
      <c r="AE638" s="4">
        <v>45821</v>
      </c>
      <c r="AF638" s="19">
        <f t="shared" si="128"/>
        <v>1</v>
      </c>
      <c r="AG638" s="72"/>
      <c r="AH638" s="2"/>
      <c r="AI638" s="2"/>
      <c r="AJ638" s="2"/>
      <c r="AK638" s="2"/>
      <c r="AL638" s="2"/>
    </row>
    <row r="639" spans="1:38" hidden="1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17">
        <f t="shared" si="117"/>
        <v>45723</v>
      </c>
      <c r="L639" s="19" t="str">
        <f t="shared" si="118"/>
        <v/>
      </c>
      <c r="M639" s="5">
        <f t="shared" si="119"/>
        <v>45734</v>
      </c>
      <c r="O639" s="19" t="str">
        <f t="shared" si="120"/>
        <v/>
      </c>
      <c r="P639" s="5">
        <f t="shared" si="121"/>
        <v>45749</v>
      </c>
      <c r="R639" s="19" t="str">
        <f t="shared" si="122"/>
        <v/>
      </c>
      <c r="S639" s="5">
        <f t="shared" si="129"/>
        <v>45754</v>
      </c>
      <c r="U639" s="19" t="str">
        <f t="shared" si="123"/>
        <v/>
      </c>
      <c r="V639" s="5">
        <f t="shared" si="124"/>
        <v>45793</v>
      </c>
      <c r="X639" s="19" t="str">
        <f t="shared" si="125"/>
        <v/>
      </c>
      <c r="Y639" s="55">
        <f t="shared" si="126"/>
        <v>45818</v>
      </c>
      <c r="Z639" s="4"/>
      <c r="AA639" s="53" t="str">
        <f t="shared" si="127"/>
        <v/>
      </c>
      <c r="AB639" s="55">
        <f>IF(B639&lt;&gt;"", B639, "")</f>
        <v>45823</v>
      </c>
      <c r="AC639" s="53" t="str">
        <f>IF(OR(AB639="", Z639=""), "", AB639-Z639)</f>
        <v/>
      </c>
      <c r="AD639" s="45">
        <f>IF(B639&lt;&gt;"", B639, "")</f>
        <v>45823</v>
      </c>
      <c r="AF639" s="19" t="str">
        <f t="shared" si="128"/>
        <v/>
      </c>
      <c r="AG639" s="72"/>
      <c r="AH639" s="2"/>
      <c r="AI639" s="2"/>
      <c r="AJ639" s="2"/>
      <c r="AK639" s="2"/>
      <c r="AL639" s="2"/>
    </row>
    <row r="640" spans="1:38" hidden="1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17">
        <f t="shared" si="117"/>
        <v>45723</v>
      </c>
      <c r="K640" s="4">
        <v>45729</v>
      </c>
      <c r="L640" s="19">
        <f t="shared" si="118"/>
        <v>-6</v>
      </c>
      <c r="M640" s="5">
        <f t="shared" si="119"/>
        <v>45734</v>
      </c>
      <c r="O640" s="19" t="str">
        <f t="shared" si="120"/>
        <v/>
      </c>
      <c r="P640" s="5">
        <f t="shared" si="121"/>
        <v>45749</v>
      </c>
      <c r="R640" s="19" t="str">
        <f t="shared" si="122"/>
        <v/>
      </c>
      <c r="S640" s="5">
        <f t="shared" si="129"/>
        <v>45754</v>
      </c>
      <c r="T640" s="4">
        <v>45729</v>
      </c>
      <c r="U640" s="19">
        <f t="shared" si="123"/>
        <v>25</v>
      </c>
      <c r="V640" s="5">
        <f t="shared" si="124"/>
        <v>45793</v>
      </c>
      <c r="W640" s="4">
        <v>45813</v>
      </c>
      <c r="X640" s="19">
        <f t="shared" si="125"/>
        <v>-20</v>
      </c>
      <c r="Y640" s="55">
        <f t="shared" si="126"/>
        <v>45818</v>
      </c>
      <c r="Z640" s="4">
        <v>45827</v>
      </c>
      <c r="AA640" s="53">
        <f t="shared" si="127"/>
        <v>-9</v>
      </c>
      <c r="AB640" s="55">
        <f>IF(B640&lt;&gt;"", B640, "")</f>
        <v>45823</v>
      </c>
      <c r="AC640" s="53">
        <f>IF(OR(AB640="", Z640=""), "", AB640-Z640)</f>
        <v>-4</v>
      </c>
      <c r="AD640" s="45">
        <f>IF(B640&lt;&gt;"", B640, "")</f>
        <v>45823</v>
      </c>
      <c r="AE640" s="4">
        <v>45827</v>
      </c>
      <c r="AF640" s="19">
        <f t="shared" si="128"/>
        <v>-4</v>
      </c>
      <c r="AG640" s="72"/>
      <c r="AH640" s="2"/>
      <c r="AI640" s="2"/>
      <c r="AJ640" s="2"/>
      <c r="AK640" s="2"/>
      <c r="AL640" s="2"/>
    </row>
    <row r="641" spans="1:38" hidden="1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17">
        <f t="shared" si="117"/>
        <v>45724</v>
      </c>
      <c r="L641" s="19" t="str">
        <f t="shared" si="118"/>
        <v/>
      </c>
      <c r="M641" s="5">
        <f t="shared" si="119"/>
        <v>45735</v>
      </c>
      <c r="N641" s="4">
        <v>45741</v>
      </c>
      <c r="O641" s="19">
        <f t="shared" si="120"/>
        <v>-6</v>
      </c>
      <c r="P641" s="5">
        <f t="shared" si="121"/>
        <v>45750</v>
      </c>
      <c r="R641" s="19" t="str">
        <f t="shared" si="122"/>
        <v/>
      </c>
      <c r="S641" s="5">
        <f t="shared" si="129"/>
        <v>45755</v>
      </c>
      <c r="T641" s="4">
        <v>45756</v>
      </c>
      <c r="U641" s="19">
        <f t="shared" si="123"/>
        <v>-1</v>
      </c>
      <c r="V641" s="5">
        <f t="shared" si="124"/>
        <v>45794</v>
      </c>
      <c r="W641" s="4">
        <v>45803</v>
      </c>
      <c r="X641" s="19">
        <f t="shared" si="125"/>
        <v>-9</v>
      </c>
      <c r="Y641" s="55">
        <f t="shared" si="126"/>
        <v>45819</v>
      </c>
      <c r="Z641" s="4">
        <v>45824</v>
      </c>
      <c r="AA641" s="53">
        <f t="shared" si="127"/>
        <v>-5</v>
      </c>
      <c r="AB641" s="55">
        <f>IF(B641&lt;&gt;"", B641, "")</f>
        <v>45824</v>
      </c>
      <c r="AC641" s="53">
        <f>IF(OR(AB641="", Z641=""), "", AB641-Z641)</f>
        <v>0</v>
      </c>
      <c r="AD641" s="45">
        <f>IF(B641&lt;&gt;"", B641, "")</f>
        <v>45824</v>
      </c>
      <c r="AE641" s="4">
        <v>45868</v>
      </c>
      <c r="AF641" s="19">
        <f t="shared" si="128"/>
        <v>-44</v>
      </c>
      <c r="AG641" s="72"/>
      <c r="AH641" s="2"/>
      <c r="AI641" s="2"/>
      <c r="AJ641" s="2"/>
      <c r="AK641" s="2"/>
      <c r="AL641" s="2"/>
    </row>
    <row r="642" spans="1:38" hidden="1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17">
        <f t="shared" ref="J642:J705" si="130">B642-100</f>
        <v>45724</v>
      </c>
      <c r="L642" s="19" t="str">
        <f t="shared" ref="L642:L674" si="131">IF(OR(J642="", K642=""), "", J642-K642)</f>
        <v/>
      </c>
      <c r="M642" s="5">
        <f t="shared" ref="M642:M705" si="132">B642-89</f>
        <v>45735</v>
      </c>
      <c r="N642" s="4">
        <v>45741</v>
      </c>
      <c r="O642" s="19">
        <f t="shared" ref="O642:O705" si="133">IF(OR(M642="", N642=""), "", M642-N642)</f>
        <v>-6</v>
      </c>
      <c r="P642" s="5">
        <f t="shared" ref="P642:P705" si="134">B642-74</f>
        <v>45750</v>
      </c>
      <c r="R642" s="19" t="str">
        <f t="shared" ref="R642:R705" si="135">IF(OR(P642="", Q642=""), "", P642-Q642)</f>
        <v/>
      </c>
      <c r="S642" s="5">
        <f t="shared" si="129"/>
        <v>45755</v>
      </c>
      <c r="T642" s="4">
        <v>45756</v>
      </c>
      <c r="U642" s="19">
        <f t="shared" ref="U642:U705" si="136">IF(OR(S642="", T642=""), "", S642-T642)</f>
        <v>-1</v>
      </c>
      <c r="V642" s="5">
        <f t="shared" ref="V642:V705" si="137">B642-30</f>
        <v>45794</v>
      </c>
      <c r="W642" s="4">
        <v>45803</v>
      </c>
      <c r="X642" s="19">
        <f t="shared" ref="X642:X705" si="138">IF(OR(V642="", W642=""), "", V642-W642)</f>
        <v>-9</v>
      </c>
      <c r="Y642" s="55">
        <f t="shared" ref="Y642:Y690" si="139">B642-5</f>
        <v>45819</v>
      </c>
      <c r="Z642" s="4">
        <v>45824</v>
      </c>
      <c r="AA642" s="53">
        <f t="shared" ref="AA642:AA705" si="140">IF(OR(Y642="", Z642=""), "", Y642-Z642)</f>
        <v>-5</v>
      </c>
      <c r="AB642" s="55">
        <f>IF(B642&lt;&gt;"", B642, "")</f>
        <v>45824</v>
      </c>
      <c r="AC642" s="53">
        <f>IF(OR(AB642="", Z642=""), "", AB642-Z642)</f>
        <v>0</v>
      </c>
      <c r="AD642" s="45">
        <f>IF(B642&lt;&gt;"", B642, "")</f>
        <v>45824</v>
      </c>
      <c r="AE642" s="4">
        <v>45868</v>
      </c>
      <c r="AF642" s="19">
        <f t="shared" ref="AF642:AF705" si="141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idden="1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17">
        <f t="shared" si="130"/>
        <v>45724</v>
      </c>
      <c r="L643" s="19" t="str">
        <f t="shared" si="131"/>
        <v/>
      </c>
      <c r="M643" s="5">
        <f t="shared" si="132"/>
        <v>45735</v>
      </c>
      <c r="N643" s="4">
        <v>45741</v>
      </c>
      <c r="O643" s="19">
        <f t="shared" si="133"/>
        <v>-6</v>
      </c>
      <c r="P643" s="5">
        <f t="shared" si="134"/>
        <v>45750</v>
      </c>
      <c r="R643" s="19" t="str">
        <f t="shared" si="135"/>
        <v/>
      </c>
      <c r="S643" s="5">
        <f t="shared" si="129"/>
        <v>45755</v>
      </c>
      <c r="T643" s="4">
        <v>45756</v>
      </c>
      <c r="U643" s="19">
        <f t="shared" si="136"/>
        <v>-1</v>
      </c>
      <c r="V643" s="5">
        <f t="shared" si="137"/>
        <v>45794</v>
      </c>
      <c r="W643" s="4">
        <v>45803</v>
      </c>
      <c r="X643" s="19">
        <f t="shared" si="138"/>
        <v>-9</v>
      </c>
      <c r="Y643" s="55">
        <f t="shared" si="139"/>
        <v>45819</v>
      </c>
      <c r="Z643" s="4">
        <v>45824</v>
      </c>
      <c r="AA643" s="53">
        <f t="shared" si="140"/>
        <v>-5</v>
      </c>
      <c r="AB643" s="55">
        <f>IF(B643&lt;&gt;"", B643, "")</f>
        <v>45824</v>
      </c>
      <c r="AC643" s="53">
        <f>IF(OR(AB643="", Z643=""), "", AB643-Z643)</f>
        <v>0</v>
      </c>
      <c r="AD643" s="45">
        <f>IF(B643&lt;&gt;"", B643, "")</f>
        <v>45824</v>
      </c>
      <c r="AE643" s="4">
        <v>45868</v>
      </c>
      <c r="AF643" s="19">
        <f t="shared" si="141"/>
        <v>-44</v>
      </c>
      <c r="AG643" s="72"/>
      <c r="AH643" s="2"/>
      <c r="AI643" s="2"/>
      <c r="AJ643" s="2"/>
      <c r="AK643" s="2"/>
      <c r="AL643" s="2"/>
    </row>
    <row r="644" spans="1:38" hidden="1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17">
        <f t="shared" si="130"/>
        <v>45724</v>
      </c>
      <c r="L644" s="19" t="str">
        <f t="shared" si="131"/>
        <v/>
      </c>
      <c r="M644" s="5">
        <f t="shared" si="132"/>
        <v>45735</v>
      </c>
      <c r="N644" s="4">
        <v>45741</v>
      </c>
      <c r="O644" s="19">
        <f t="shared" si="133"/>
        <v>-6</v>
      </c>
      <c r="P644" s="5">
        <f t="shared" si="134"/>
        <v>45750</v>
      </c>
      <c r="R644" s="19" t="str">
        <f t="shared" si="135"/>
        <v/>
      </c>
      <c r="S644" s="5">
        <f t="shared" si="129"/>
        <v>45755</v>
      </c>
      <c r="T644" s="4">
        <v>45756</v>
      </c>
      <c r="U644" s="19">
        <f t="shared" si="136"/>
        <v>-1</v>
      </c>
      <c r="V644" s="5">
        <f t="shared" si="137"/>
        <v>45794</v>
      </c>
      <c r="W644" s="4">
        <v>45803</v>
      </c>
      <c r="X644" s="19">
        <f t="shared" si="138"/>
        <v>-9</v>
      </c>
      <c r="Y644" s="55">
        <f t="shared" si="139"/>
        <v>45819</v>
      </c>
      <c r="Z644" s="4">
        <v>45824</v>
      </c>
      <c r="AA644" s="53">
        <f t="shared" si="140"/>
        <v>-5</v>
      </c>
      <c r="AB644" s="55">
        <f>IF(B644&lt;&gt;"", B644, "")</f>
        <v>45824</v>
      </c>
      <c r="AC644" s="53">
        <f>IF(OR(AB644="", Z644=""), "", AB644-Z644)</f>
        <v>0</v>
      </c>
      <c r="AD644" s="45">
        <f>IF(B644&lt;&gt;"", B644, "")</f>
        <v>45824</v>
      </c>
      <c r="AE644" s="4">
        <v>45868</v>
      </c>
      <c r="AF644" s="19">
        <f t="shared" si="141"/>
        <v>-44</v>
      </c>
      <c r="AG644" s="72"/>
      <c r="AH644" s="2"/>
      <c r="AI644" s="2"/>
      <c r="AJ644" s="2"/>
      <c r="AK644" s="2"/>
      <c r="AL644" s="2"/>
    </row>
    <row r="645" spans="1:38" hidden="1">
      <c r="A645" s="38">
        <v>644</v>
      </c>
      <c r="B645" s="63">
        <v>45824</v>
      </c>
      <c r="C645" s="106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17">
        <f t="shared" si="130"/>
        <v>45724</v>
      </c>
      <c r="L645" s="19" t="str">
        <f t="shared" si="131"/>
        <v/>
      </c>
      <c r="M645" s="5">
        <f t="shared" si="132"/>
        <v>45735</v>
      </c>
      <c r="N645" s="4">
        <v>45741</v>
      </c>
      <c r="O645" s="19">
        <f t="shared" si="133"/>
        <v>-6</v>
      </c>
      <c r="P645" s="5">
        <f t="shared" si="134"/>
        <v>45750</v>
      </c>
      <c r="R645" s="19" t="str">
        <f t="shared" si="135"/>
        <v/>
      </c>
      <c r="S645" s="5">
        <f t="shared" ref="S645:S708" si="142">B645-69</f>
        <v>45755</v>
      </c>
      <c r="T645" s="4">
        <v>45756</v>
      </c>
      <c r="U645" s="19">
        <f t="shared" si="136"/>
        <v>-1</v>
      </c>
      <c r="V645" s="5">
        <f t="shared" si="137"/>
        <v>45794</v>
      </c>
      <c r="W645" s="4">
        <v>45803</v>
      </c>
      <c r="X645" s="19">
        <f t="shared" si="138"/>
        <v>-9</v>
      </c>
      <c r="Y645" s="55">
        <f t="shared" si="139"/>
        <v>45819</v>
      </c>
      <c r="Z645" s="4">
        <v>45824</v>
      </c>
      <c r="AA645" s="53">
        <f t="shared" si="140"/>
        <v>-5</v>
      </c>
      <c r="AB645" s="55">
        <f>IF(B645&lt;&gt;"", B645, "")</f>
        <v>45824</v>
      </c>
      <c r="AC645" s="53">
        <f>IF(OR(AB645="", Z645=""), "", AB645-Z645)</f>
        <v>0</v>
      </c>
      <c r="AD645" s="45">
        <f>IF(B645&lt;&gt;"", B645, "")</f>
        <v>45824</v>
      </c>
      <c r="AE645" s="4">
        <v>45868</v>
      </c>
      <c r="AF645" s="19">
        <f t="shared" si="141"/>
        <v>-44</v>
      </c>
      <c r="AG645" s="72"/>
      <c r="AH645" s="2"/>
      <c r="AI645" s="2"/>
      <c r="AJ645" s="2"/>
      <c r="AK645" s="2"/>
      <c r="AL645" s="2"/>
    </row>
    <row r="646" spans="1:38" hidden="1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17">
        <f t="shared" si="130"/>
        <v>45724</v>
      </c>
      <c r="L646" s="19" t="str">
        <f t="shared" si="131"/>
        <v/>
      </c>
      <c r="M646" s="5">
        <f t="shared" si="132"/>
        <v>45735</v>
      </c>
      <c r="N646" s="4">
        <v>45804</v>
      </c>
      <c r="O646" s="19">
        <f t="shared" si="133"/>
        <v>-69</v>
      </c>
      <c r="P646" s="5">
        <f t="shared" si="134"/>
        <v>45750</v>
      </c>
      <c r="Q646" s="4">
        <v>45806</v>
      </c>
      <c r="R646" s="19">
        <f t="shared" si="135"/>
        <v>-56</v>
      </c>
      <c r="S646" s="5">
        <f t="shared" si="142"/>
        <v>45755</v>
      </c>
      <c r="T646" s="4">
        <v>45809</v>
      </c>
      <c r="U646" s="19">
        <f t="shared" si="136"/>
        <v>-54</v>
      </c>
      <c r="V646" s="5">
        <f t="shared" si="137"/>
        <v>45794</v>
      </c>
      <c r="W646" s="4">
        <v>45809</v>
      </c>
      <c r="X646" s="19">
        <f t="shared" si="138"/>
        <v>-15</v>
      </c>
      <c r="Y646" s="55">
        <f t="shared" si="139"/>
        <v>45819</v>
      </c>
      <c r="Z646" s="4">
        <v>45811</v>
      </c>
      <c r="AA646" s="53">
        <f t="shared" si="140"/>
        <v>8</v>
      </c>
      <c r="AB646" s="55">
        <f>IF(B646&lt;&gt;"", B646, "")</f>
        <v>45824</v>
      </c>
      <c r="AC646" s="53">
        <f>IF(OR(AB646="", Z646=""), "", AB646-Z646)</f>
        <v>13</v>
      </c>
      <c r="AD646" s="45">
        <f>IF(B646&lt;&gt;"", B646, "")</f>
        <v>45824</v>
      </c>
      <c r="AE646" s="4">
        <v>45811</v>
      </c>
      <c r="AF646" s="19">
        <f t="shared" si="141"/>
        <v>13</v>
      </c>
      <c r="AG646" s="72"/>
      <c r="AH646" s="2"/>
      <c r="AI646" s="2"/>
      <c r="AJ646" s="2"/>
      <c r="AK646" s="2"/>
      <c r="AL646" s="2"/>
    </row>
    <row r="647" spans="1:38" s="9" customFormat="1" hidden="1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18">
        <f t="shared" si="130"/>
        <v>45725</v>
      </c>
      <c r="K647" s="7">
        <v>45715</v>
      </c>
      <c r="L647" s="120">
        <f t="shared" si="131"/>
        <v>10</v>
      </c>
      <c r="M647" s="20">
        <f t="shared" si="132"/>
        <v>45736</v>
      </c>
      <c r="N647" s="7">
        <v>45775</v>
      </c>
      <c r="O647" s="120">
        <f t="shared" si="133"/>
        <v>-39</v>
      </c>
      <c r="P647" s="5">
        <f t="shared" si="134"/>
        <v>45751</v>
      </c>
      <c r="Q647" s="7">
        <v>45775</v>
      </c>
      <c r="R647" s="19">
        <f t="shared" si="135"/>
        <v>-24</v>
      </c>
      <c r="S647" s="20">
        <f t="shared" si="142"/>
        <v>45756</v>
      </c>
      <c r="T647" s="7">
        <v>45775</v>
      </c>
      <c r="U647" s="120">
        <f t="shared" si="136"/>
        <v>-19</v>
      </c>
      <c r="V647" s="20">
        <f t="shared" si="137"/>
        <v>45795</v>
      </c>
      <c r="W647" s="7">
        <v>45803</v>
      </c>
      <c r="X647" s="120">
        <f t="shared" si="138"/>
        <v>-8</v>
      </c>
      <c r="Y647" s="55">
        <f t="shared" si="139"/>
        <v>45820</v>
      </c>
      <c r="Z647" s="7">
        <v>45824</v>
      </c>
      <c r="AA647" s="53">
        <f t="shared" si="140"/>
        <v>-4</v>
      </c>
      <c r="AB647" s="55">
        <f>IF(B647&lt;&gt;"", B647, "")</f>
        <v>45825</v>
      </c>
      <c r="AC647" s="53">
        <f>IF(OR(AB647="", Z647=""), "", AB647-Z647)</f>
        <v>1</v>
      </c>
      <c r="AD647" s="128">
        <f>IF(B647&lt;&gt;"", B647, "")</f>
        <v>45825</v>
      </c>
      <c r="AE647" s="7">
        <v>45824</v>
      </c>
      <c r="AF647" s="120">
        <f t="shared" si="141"/>
        <v>1</v>
      </c>
      <c r="AG647" s="73"/>
      <c r="AH647" s="8"/>
      <c r="AI647" s="8"/>
      <c r="AJ647" s="8"/>
      <c r="AK647" s="8"/>
      <c r="AL647" s="8"/>
    </row>
    <row r="648" spans="1:38" hidden="1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17">
        <f t="shared" si="130"/>
        <v>45726</v>
      </c>
      <c r="L648" s="19" t="str">
        <f t="shared" si="131"/>
        <v/>
      </c>
      <c r="M648" s="5">
        <f t="shared" si="132"/>
        <v>45737</v>
      </c>
      <c r="N648" s="4">
        <v>45804</v>
      </c>
      <c r="O648" s="19">
        <f t="shared" si="133"/>
        <v>-67</v>
      </c>
      <c r="P648" s="5">
        <f t="shared" si="134"/>
        <v>45752</v>
      </c>
      <c r="Q648" s="4">
        <v>45806</v>
      </c>
      <c r="R648" s="19">
        <f t="shared" si="135"/>
        <v>-54</v>
      </c>
      <c r="S648" s="5">
        <f t="shared" si="142"/>
        <v>45757</v>
      </c>
      <c r="T648" s="4">
        <v>45809</v>
      </c>
      <c r="U648" s="19">
        <f t="shared" si="136"/>
        <v>-52</v>
      </c>
      <c r="V648" s="5">
        <f t="shared" si="137"/>
        <v>45796</v>
      </c>
      <c r="W648" s="4">
        <v>45809</v>
      </c>
      <c r="X648" s="19">
        <f t="shared" si="138"/>
        <v>-13</v>
      </c>
      <c r="Y648" s="55">
        <f t="shared" si="139"/>
        <v>45821</v>
      </c>
      <c r="Z648" s="4">
        <v>45831</v>
      </c>
      <c r="AA648" s="53">
        <f t="shared" si="140"/>
        <v>-10</v>
      </c>
      <c r="AB648" s="55">
        <f>IF(B648&lt;&gt;"", B648, "")</f>
        <v>45826</v>
      </c>
      <c r="AC648" s="53">
        <f>IF(OR(AB648="", Z648=""), "", AB648-Z648)</f>
        <v>-5</v>
      </c>
      <c r="AD648" s="45">
        <f>IF(B648&lt;&gt;"", B648, "")</f>
        <v>45826</v>
      </c>
      <c r="AE648" s="4">
        <v>45831</v>
      </c>
      <c r="AF648" s="19">
        <f t="shared" si="141"/>
        <v>-5</v>
      </c>
      <c r="AG648" s="72"/>
      <c r="AH648" s="2"/>
      <c r="AI648" s="2"/>
      <c r="AJ648" s="2"/>
      <c r="AK648" s="2"/>
      <c r="AL648" s="2"/>
    </row>
    <row r="649" spans="1:38" hidden="1">
      <c r="A649" s="38">
        <v>647</v>
      </c>
      <c r="B649" s="63">
        <v>45827</v>
      </c>
      <c r="C649" s="106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17">
        <f t="shared" si="130"/>
        <v>45727</v>
      </c>
      <c r="L649" s="19" t="str">
        <f t="shared" si="131"/>
        <v/>
      </c>
      <c r="M649" s="5">
        <f t="shared" si="132"/>
        <v>45738</v>
      </c>
      <c r="O649" s="19" t="str">
        <f t="shared" si="133"/>
        <v/>
      </c>
      <c r="P649" s="5">
        <f t="shared" si="134"/>
        <v>45753</v>
      </c>
      <c r="R649" s="19" t="str">
        <f t="shared" si="135"/>
        <v/>
      </c>
      <c r="S649" s="5">
        <f t="shared" si="142"/>
        <v>45758</v>
      </c>
      <c r="T649" s="4">
        <v>45799</v>
      </c>
      <c r="U649" s="19">
        <f t="shared" si="136"/>
        <v>-41</v>
      </c>
      <c r="V649" s="5">
        <f t="shared" si="137"/>
        <v>45797</v>
      </c>
      <c r="W649" s="4">
        <v>45818</v>
      </c>
      <c r="X649" s="19">
        <f t="shared" si="138"/>
        <v>-21</v>
      </c>
      <c r="Y649" s="55">
        <f t="shared" si="139"/>
        <v>45822</v>
      </c>
      <c r="Z649" s="4">
        <v>45818</v>
      </c>
      <c r="AA649" s="53">
        <f t="shared" si="140"/>
        <v>4</v>
      </c>
      <c r="AB649" s="55">
        <f>IF(B649&lt;&gt;"", B649, "")</f>
        <v>45827</v>
      </c>
      <c r="AC649" s="53">
        <f>IF(OR(AB649="", Z649=""), "", AB649-Z649)</f>
        <v>9</v>
      </c>
      <c r="AD649" s="45">
        <f>IF(B649&lt;&gt;"", B649, "")</f>
        <v>45827</v>
      </c>
      <c r="AE649" s="4">
        <v>45818</v>
      </c>
      <c r="AF649" s="19">
        <f t="shared" si="141"/>
        <v>9</v>
      </c>
      <c r="AG649" s="72"/>
      <c r="AH649" s="2"/>
      <c r="AI649" s="2"/>
      <c r="AJ649" s="2"/>
      <c r="AK649" s="2"/>
      <c r="AL649" s="2"/>
    </row>
    <row r="650" spans="1:38" hidden="1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17">
        <f t="shared" si="130"/>
        <v>45727</v>
      </c>
      <c r="L650" s="19" t="str">
        <f t="shared" si="131"/>
        <v/>
      </c>
      <c r="M650" s="5">
        <f t="shared" si="132"/>
        <v>45738</v>
      </c>
      <c r="N650" s="4">
        <v>45804</v>
      </c>
      <c r="O650" s="19">
        <f t="shared" si="133"/>
        <v>-66</v>
      </c>
      <c r="P650" s="5">
        <f t="shared" si="134"/>
        <v>45753</v>
      </c>
      <c r="Q650" s="4">
        <v>45806</v>
      </c>
      <c r="R650" s="19">
        <f t="shared" si="135"/>
        <v>-53</v>
      </c>
      <c r="S650" s="5">
        <f t="shared" si="142"/>
        <v>45758</v>
      </c>
      <c r="T650" s="4">
        <v>45809</v>
      </c>
      <c r="U650" s="19">
        <f t="shared" si="136"/>
        <v>-51</v>
      </c>
      <c r="V650" s="5">
        <f t="shared" si="137"/>
        <v>45797</v>
      </c>
      <c r="W650" s="4">
        <v>45809</v>
      </c>
      <c r="X650" s="19">
        <f t="shared" si="138"/>
        <v>-12</v>
      </c>
      <c r="Y650" s="55">
        <f t="shared" si="139"/>
        <v>45822</v>
      </c>
      <c r="Z650" s="4">
        <v>45831</v>
      </c>
      <c r="AA650" s="53">
        <f t="shared" si="140"/>
        <v>-9</v>
      </c>
      <c r="AB650" s="55">
        <f>IF(B650&lt;&gt;"", B650, "")</f>
        <v>45827</v>
      </c>
      <c r="AC650" s="53">
        <f>IF(OR(AB650="", Z650=""), "", AB650-Z650)</f>
        <v>-4</v>
      </c>
      <c r="AD650" s="45">
        <f>IF(B650&lt;&gt;"", B650, "")</f>
        <v>45827</v>
      </c>
      <c r="AE650" s="4">
        <v>45831</v>
      </c>
      <c r="AF650" s="19">
        <f t="shared" si="141"/>
        <v>-4</v>
      </c>
      <c r="AG650" s="72"/>
      <c r="AH650" s="2"/>
      <c r="AI650" s="2"/>
      <c r="AJ650" s="2"/>
      <c r="AK650" s="2"/>
      <c r="AL650" s="2"/>
    </row>
    <row r="651" spans="1:38" hidden="1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17">
        <f t="shared" si="130"/>
        <v>45727</v>
      </c>
      <c r="L651" s="19" t="str">
        <f t="shared" si="131"/>
        <v/>
      </c>
      <c r="M651" s="5">
        <f t="shared" si="132"/>
        <v>45738</v>
      </c>
      <c r="O651" s="19" t="str">
        <f t="shared" si="133"/>
        <v/>
      </c>
      <c r="P651" s="5">
        <f t="shared" si="134"/>
        <v>45753</v>
      </c>
      <c r="R651" s="19" t="str">
        <f t="shared" si="135"/>
        <v/>
      </c>
      <c r="S651" s="5">
        <f t="shared" si="142"/>
        <v>45758</v>
      </c>
      <c r="U651" s="19" t="str">
        <f t="shared" si="136"/>
        <v/>
      </c>
      <c r="V651" s="5">
        <f t="shared" si="137"/>
        <v>45797</v>
      </c>
      <c r="X651" s="19" t="str">
        <f t="shared" si="138"/>
        <v/>
      </c>
      <c r="Y651" s="55">
        <f t="shared" si="139"/>
        <v>45822</v>
      </c>
      <c r="Z651" s="4"/>
      <c r="AA651" s="53" t="str">
        <f t="shared" si="140"/>
        <v/>
      </c>
      <c r="AB651" s="55">
        <f>IF(B651&lt;&gt;"", B651, "")</f>
        <v>45827</v>
      </c>
      <c r="AC651" s="53" t="str">
        <f>IF(OR(AB651="", Z651=""), "", AB651-Z651)</f>
        <v/>
      </c>
      <c r="AD651" s="45">
        <f>IF(B651&lt;&gt;"", B651, "")</f>
        <v>45827</v>
      </c>
      <c r="AF651" s="19" t="str">
        <f t="shared" si="141"/>
        <v/>
      </c>
      <c r="AG651" s="72"/>
      <c r="AH651" s="2"/>
      <c r="AI651" s="2"/>
      <c r="AJ651" s="2"/>
      <c r="AK651" s="2"/>
      <c r="AL651" s="2"/>
    </row>
    <row r="652" spans="1:38" hidden="1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17">
        <f t="shared" si="130"/>
        <v>45727</v>
      </c>
      <c r="L652" s="19" t="str">
        <f t="shared" si="131"/>
        <v/>
      </c>
      <c r="M652" s="5">
        <f t="shared" si="132"/>
        <v>45738</v>
      </c>
      <c r="O652" s="19" t="str">
        <f t="shared" si="133"/>
        <v/>
      </c>
      <c r="P652" s="5">
        <f t="shared" si="134"/>
        <v>45753</v>
      </c>
      <c r="R652" s="19" t="str">
        <f t="shared" si="135"/>
        <v/>
      </c>
      <c r="S652" s="5">
        <f t="shared" si="142"/>
        <v>45758</v>
      </c>
      <c r="U652" s="19" t="str">
        <f t="shared" si="136"/>
        <v/>
      </c>
      <c r="V652" s="5">
        <f t="shared" si="137"/>
        <v>45797</v>
      </c>
      <c r="X652" s="19" t="str">
        <f t="shared" si="138"/>
        <v/>
      </c>
      <c r="Y652" s="55">
        <f t="shared" si="139"/>
        <v>45822</v>
      </c>
      <c r="Z652" s="4"/>
      <c r="AA652" s="53" t="str">
        <f t="shared" si="140"/>
        <v/>
      </c>
      <c r="AB652" s="55">
        <f>IF(B652&lt;&gt;"", B652, "")</f>
        <v>45827</v>
      </c>
      <c r="AC652" s="53" t="str">
        <f>IF(OR(AB652="", Z652=""), "", AB652-Z652)</f>
        <v/>
      </c>
      <c r="AD652" s="45">
        <f>IF(B652&lt;&gt;"", B652, "")</f>
        <v>45827</v>
      </c>
      <c r="AF652" s="19" t="str">
        <f t="shared" si="141"/>
        <v/>
      </c>
      <c r="AG652" s="72"/>
      <c r="AH652" s="2"/>
      <c r="AI652" s="2"/>
      <c r="AJ652" s="2"/>
      <c r="AK652" s="2"/>
      <c r="AL652" s="2"/>
    </row>
    <row r="653" spans="1:38" hidden="1">
      <c r="A653" s="38">
        <v>652</v>
      </c>
      <c r="B653" s="63">
        <v>45828</v>
      </c>
      <c r="C653" s="107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17">
        <f t="shared" si="130"/>
        <v>45728</v>
      </c>
      <c r="L653" s="19" t="str">
        <f t="shared" si="131"/>
        <v/>
      </c>
      <c r="M653" s="5">
        <f t="shared" si="132"/>
        <v>45739</v>
      </c>
      <c r="N653" s="4">
        <v>45770</v>
      </c>
      <c r="O653" s="19">
        <f t="shared" si="133"/>
        <v>-31</v>
      </c>
      <c r="P653" s="5">
        <f t="shared" si="134"/>
        <v>45754</v>
      </c>
      <c r="R653" s="19" t="str">
        <f t="shared" si="135"/>
        <v/>
      </c>
      <c r="S653" s="5">
        <f t="shared" si="142"/>
        <v>45759</v>
      </c>
      <c r="U653" s="19" t="str">
        <f t="shared" si="136"/>
        <v/>
      </c>
      <c r="V653" s="5">
        <f t="shared" si="137"/>
        <v>45798</v>
      </c>
      <c r="X653" s="19" t="str">
        <f t="shared" si="138"/>
        <v/>
      </c>
      <c r="Y653" s="55">
        <f t="shared" si="139"/>
        <v>45823</v>
      </c>
      <c r="Z653" s="4">
        <v>45828</v>
      </c>
      <c r="AA653" s="53">
        <f t="shared" si="140"/>
        <v>-5</v>
      </c>
      <c r="AB653" s="55">
        <f>IF(B653&lt;&gt;"", B653, "")</f>
        <v>45828</v>
      </c>
      <c r="AC653" s="53">
        <f>IF(OR(AB653="", Z653=""), "", AB653-Z653)</f>
        <v>0</v>
      </c>
      <c r="AD653" s="45">
        <f>IF(B653&lt;&gt;"", B653, "")</f>
        <v>45828</v>
      </c>
      <c r="AE653" s="4">
        <v>45828</v>
      </c>
      <c r="AF653" s="19">
        <f t="shared" si="141"/>
        <v>0</v>
      </c>
      <c r="AG653" s="72"/>
      <c r="AH653" s="2"/>
      <c r="AI653" s="2"/>
      <c r="AJ653" s="2"/>
      <c r="AK653" s="2"/>
      <c r="AL653" s="2"/>
    </row>
    <row r="654" spans="1:38" hidden="1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17">
        <f t="shared" si="130"/>
        <v>45728</v>
      </c>
      <c r="L654" s="19" t="str">
        <f t="shared" si="131"/>
        <v/>
      </c>
      <c r="M654" s="5">
        <f t="shared" si="132"/>
        <v>45739</v>
      </c>
      <c r="O654" s="19" t="str">
        <f t="shared" si="133"/>
        <v/>
      </c>
      <c r="P654" s="5">
        <f t="shared" si="134"/>
        <v>45754</v>
      </c>
      <c r="R654" s="19" t="str">
        <f t="shared" si="135"/>
        <v/>
      </c>
      <c r="S654" s="5">
        <f t="shared" si="142"/>
        <v>45759</v>
      </c>
      <c r="T654" s="4">
        <v>45763</v>
      </c>
      <c r="U654" s="19">
        <f t="shared" si="136"/>
        <v>-4</v>
      </c>
      <c r="V654" s="5">
        <f t="shared" si="137"/>
        <v>45798</v>
      </c>
      <c r="W654" s="4">
        <v>45800</v>
      </c>
      <c r="X654" s="19">
        <f t="shared" si="138"/>
        <v>-2</v>
      </c>
      <c r="Y654" s="55">
        <f t="shared" si="139"/>
        <v>45823</v>
      </c>
      <c r="Z654" s="4">
        <v>45831</v>
      </c>
      <c r="AA654" s="53">
        <f t="shared" si="140"/>
        <v>-8</v>
      </c>
      <c r="AB654" s="55">
        <f>IF(B654&lt;&gt;"", B654, "")</f>
        <v>45828</v>
      </c>
      <c r="AC654" s="53">
        <f>IF(OR(AB654="", Z654=""), "", AB654-Z654)</f>
        <v>-3</v>
      </c>
      <c r="AD654" s="45">
        <f>IF(B654&lt;&gt;"", B654, "")</f>
        <v>45828</v>
      </c>
      <c r="AE654" s="4">
        <v>45831</v>
      </c>
      <c r="AF654" s="19">
        <f t="shared" si="141"/>
        <v>-3</v>
      </c>
      <c r="AG654" s="72"/>
      <c r="AH654" s="2"/>
      <c r="AI654" s="2"/>
      <c r="AJ654" s="2"/>
      <c r="AK654" s="2"/>
      <c r="AL654" s="2"/>
    </row>
    <row r="655" spans="1:38" hidden="1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17">
        <f t="shared" si="130"/>
        <v>45728</v>
      </c>
      <c r="L655" s="19" t="str">
        <f t="shared" si="131"/>
        <v/>
      </c>
      <c r="M655" s="5">
        <f t="shared" si="132"/>
        <v>45739</v>
      </c>
      <c r="O655" s="19" t="str">
        <f t="shared" si="133"/>
        <v/>
      </c>
      <c r="P655" s="5">
        <f t="shared" si="134"/>
        <v>45754</v>
      </c>
      <c r="R655" s="19" t="str">
        <f t="shared" si="135"/>
        <v/>
      </c>
      <c r="S655" s="5">
        <f t="shared" si="142"/>
        <v>45759</v>
      </c>
      <c r="U655" s="19" t="str">
        <f t="shared" si="136"/>
        <v/>
      </c>
      <c r="V655" s="5">
        <f t="shared" si="137"/>
        <v>45798</v>
      </c>
      <c r="X655" s="19" t="str">
        <f t="shared" si="138"/>
        <v/>
      </c>
      <c r="Y655" s="55">
        <f t="shared" si="139"/>
        <v>45823</v>
      </c>
      <c r="Z655" s="4"/>
      <c r="AA655" s="53" t="str">
        <f t="shared" si="140"/>
        <v/>
      </c>
      <c r="AB655" s="55">
        <f>IF(B655&lt;&gt;"", B655, "")</f>
        <v>45828</v>
      </c>
      <c r="AC655" s="53" t="str">
        <f>IF(OR(AB655="", Z655=""), "", AB655-Z655)</f>
        <v/>
      </c>
      <c r="AD655" s="45">
        <f>IF(B655&lt;&gt;"", B655, "")</f>
        <v>45828</v>
      </c>
      <c r="AF655" s="19" t="str">
        <f t="shared" si="141"/>
        <v/>
      </c>
      <c r="AG655" s="72"/>
      <c r="AH655" s="2"/>
      <c r="AI655" s="2"/>
      <c r="AJ655" s="2"/>
      <c r="AK655" s="2"/>
      <c r="AL655" s="2"/>
    </row>
    <row r="656" spans="1:38" s="9" customFormat="1" hidden="1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18">
        <f t="shared" si="130"/>
        <v>45728</v>
      </c>
      <c r="K656" s="7">
        <v>45715</v>
      </c>
      <c r="L656" s="120">
        <f t="shared" si="131"/>
        <v>13</v>
      </c>
      <c r="M656" s="20">
        <f t="shared" si="132"/>
        <v>45739</v>
      </c>
      <c r="N656" s="7">
        <v>45672</v>
      </c>
      <c r="O656" s="120">
        <f t="shared" si="133"/>
        <v>67</v>
      </c>
      <c r="P656" s="20">
        <f t="shared" si="134"/>
        <v>45754</v>
      </c>
      <c r="Q656" s="7">
        <v>45672</v>
      </c>
      <c r="R656" s="19">
        <f t="shared" si="135"/>
        <v>82</v>
      </c>
      <c r="S656" s="20">
        <f t="shared" si="142"/>
        <v>45759</v>
      </c>
      <c r="T656" s="7">
        <v>45672</v>
      </c>
      <c r="U656" s="120">
        <f t="shared" si="136"/>
        <v>87</v>
      </c>
      <c r="V656" s="20">
        <f t="shared" si="137"/>
        <v>45798</v>
      </c>
      <c r="W656" s="7">
        <v>45672</v>
      </c>
      <c r="X656" s="120">
        <f t="shared" si="138"/>
        <v>126</v>
      </c>
      <c r="Y656" s="55">
        <f t="shared" si="139"/>
        <v>45823</v>
      </c>
      <c r="Z656" s="7">
        <v>45672</v>
      </c>
      <c r="AA656" s="53">
        <f t="shared" si="140"/>
        <v>151</v>
      </c>
      <c r="AB656" s="55">
        <f>IF(B656&lt;&gt;"", B656, "")</f>
        <v>45828</v>
      </c>
      <c r="AC656" s="53">
        <f>IF(OR(AB656="", Z656=""), "", AB656-Z656)</f>
        <v>156</v>
      </c>
      <c r="AD656" s="128">
        <f>IF(B656&lt;&gt;"", B656, "")</f>
        <v>45828</v>
      </c>
      <c r="AE656" s="7">
        <v>45672</v>
      </c>
      <c r="AF656" s="120">
        <f t="shared" si="141"/>
        <v>156</v>
      </c>
      <c r="AG656" s="73"/>
      <c r="AH656" s="8"/>
      <c r="AI656" s="8"/>
      <c r="AJ656" s="8"/>
      <c r="AK656" s="8"/>
      <c r="AL656" s="8"/>
    </row>
    <row r="657" spans="1:38" s="9" customFormat="1" hidden="1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18">
        <f t="shared" si="130"/>
        <v>45728</v>
      </c>
      <c r="K657" s="7">
        <v>45715</v>
      </c>
      <c r="L657" s="120">
        <f t="shared" si="131"/>
        <v>13</v>
      </c>
      <c r="M657" s="20">
        <f t="shared" si="132"/>
        <v>45739</v>
      </c>
      <c r="N657" s="7">
        <v>45672</v>
      </c>
      <c r="O657" s="120">
        <f t="shared" si="133"/>
        <v>67</v>
      </c>
      <c r="P657" s="20">
        <f t="shared" si="134"/>
        <v>45754</v>
      </c>
      <c r="Q657" s="7">
        <v>45672</v>
      </c>
      <c r="R657" s="19">
        <f t="shared" si="135"/>
        <v>82</v>
      </c>
      <c r="S657" s="20">
        <f t="shared" si="142"/>
        <v>45759</v>
      </c>
      <c r="T657" s="7">
        <v>45672</v>
      </c>
      <c r="U657" s="120">
        <f t="shared" si="136"/>
        <v>87</v>
      </c>
      <c r="V657" s="20">
        <f t="shared" si="137"/>
        <v>45798</v>
      </c>
      <c r="W657" s="7">
        <v>45672</v>
      </c>
      <c r="X657" s="120">
        <f t="shared" si="138"/>
        <v>126</v>
      </c>
      <c r="Y657" s="55">
        <f t="shared" si="139"/>
        <v>45823</v>
      </c>
      <c r="Z657" s="7">
        <v>45672</v>
      </c>
      <c r="AA657" s="53">
        <f t="shared" si="140"/>
        <v>151</v>
      </c>
      <c r="AB657" s="55">
        <f>IF(B657&lt;&gt;"", B657, "")</f>
        <v>45828</v>
      </c>
      <c r="AC657" s="53">
        <f>IF(OR(AB657="", Z657=""), "", AB657-Z657)</f>
        <v>156</v>
      </c>
      <c r="AD657" s="128">
        <f>IF(B657&lt;&gt;"", B657, "")</f>
        <v>45828</v>
      </c>
      <c r="AE657" s="7">
        <v>45672</v>
      </c>
      <c r="AF657" s="120">
        <f t="shared" si="141"/>
        <v>156</v>
      </c>
      <c r="AG657" s="73"/>
      <c r="AH657" s="8"/>
      <c r="AI657" s="8"/>
      <c r="AJ657" s="8"/>
      <c r="AK657" s="8"/>
      <c r="AL657" s="8"/>
    </row>
    <row r="658" spans="1:38" hidden="1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17">
        <f t="shared" si="130"/>
        <v>45729</v>
      </c>
      <c r="L658" s="19" t="str">
        <f t="shared" si="131"/>
        <v/>
      </c>
      <c r="M658" s="5">
        <f t="shared" si="132"/>
        <v>45740</v>
      </c>
      <c r="O658" s="19" t="str">
        <f t="shared" si="133"/>
        <v/>
      </c>
      <c r="P658" s="5">
        <f t="shared" si="134"/>
        <v>45755</v>
      </c>
      <c r="R658" s="19" t="str">
        <f t="shared" si="135"/>
        <v/>
      </c>
      <c r="S658" s="5">
        <f t="shared" si="142"/>
        <v>45760</v>
      </c>
      <c r="T658" s="4">
        <v>45763</v>
      </c>
      <c r="U658" s="19">
        <f t="shared" si="136"/>
        <v>-3</v>
      </c>
      <c r="V658" s="5">
        <f t="shared" si="137"/>
        <v>45799</v>
      </c>
      <c r="W658" s="4">
        <v>45820</v>
      </c>
      <c r="X658" s="19">
        <f t="shared" si="138"/>
        <v>-21</v>
      </c>
      <c r="Y658" s="55">
        <f t="shared" si="139"/>
        <v>45824</v>
      </c>
      <c r="Z658" s="53"/>
      <c r="AA658" s="53" t="str">
        <f t="shared" si="140"/>
        <v/>
      </c>
      <c r="AB658" s="55">
        <f>IF(B658&lt;&gt;"", B658, "")</f>
        <v>45829</v>
      </c>
      <c r="AC658" s="53" t="str">
        <f>IF(OR(AB658="", Z658=""), "", AB658-Z658)</f>
        <v/>
      </c>
      <c r="AD658" s="45">
        <f>IF(B658&lt;&gt;"", B658, "")</f>
        <v>45829</v>
      </c>
      <c r="AF658" s="19" t="str">
        <f t="shared" si="141"/>
        <v/>
      </c>
      <c r="AG658" s="72"/>
      <c r="AH658" s="2"/>
      <c r="AI658" s="2"/>
      <c r="AJ658" s="2"/>
      <c r="AK658" s="2"/>
      <c r="AL658" s="2"/>
    </row>
    <row r="659" spans="1:38" hidden="1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17">
        <f t="shared" si="130"/>
        <v>45730</v>
      </c>
      <c r="L659" s="19" t="str">
        <f t="shared" si="131"/>
        <v/>
      </c>
      <c r="M659" s="5">
        <f t="shared" si="132"/>
        <v>45741</v>
      </c>
      <c r="O659" s="19" t="str">
        <f t="shared" si="133"/>
        <v/>
      </c>
      <c r="P659" s="5">
        <f t="shared" si="134"/>
        <v>45756</v>
      </c>
      <c r="R659" s="19" t="str">
        <f t="shared" si="135"/>
        <v/>
      </c>
      <c r="S659" s="5">
        <f t="shared" si="142"/>
        <v>45761</v>
      </c>
      <c r="U659" s="19" t="str">
        <f t="shared" si="136"/>
        <v/>
      </c>
      <c r="V659" s="5">
        <f t="shared" si="137"/>
        <v>45800</v>
      </c>
      <c r="X659" s="19" t="str">
        <f t="shared" si="138"/>
        <v/>
      </c>
      <c r="Y659" s="55">
        <f t="shared" si="139"/>
        <v>45825</v>
      </c>
      <c r="Z659" s="53"/>
      <c r="AA659" s="53" t="str">
        <f t="shared" si="140"/>
        <v/>
      </c>
      <c r="AB659" s="55">
        <f>IF(B659&lt;&gt;"", B659, "")</f>
        <v>45830</v>
      </c>
      <c r="AC659" s="53" t="str">
        <f>IF(OR(AB659="", Z659=""), "", AB659-Z659)</f>
        <v/>
      </c>
      <c r="AD659" s="45">
        <f>IF(B659&lt;&gt;"", B659, "")</f>
        <v>45830</v>
      </c>
      <c r="AF659" s="19" t="str">
        <f t="shared" si="141"/>
        <v/>
      </c>
      <c r="AG659" s="72"/>
      <c r="AH659" s="2"/>
      <c r="AI659" s="2"/>
      <c r="AJ659" s="2"/>
      <c r="AK659" s="2"/>
      <c r="AL659" s="2"/>
    </row>
    <row r="660" spans="1:38" hidden="1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17">
        <f t="shared" si="130"/>
        <v>45731</v>
      </c>
      <c r="L660" s="19" t="str">
        <f t="shared" si="131"/>
        <v/>
      </c>
      <c r="M660" s="5">
        <f t="shared" si="132"/>
        <v>45742</v>
      </c>
      <c r="N660" s="4">
        <v>45804</v>
      </c>
      <c r="O660" s="19">
        <f t="shared" si="133"/>
        <v>-62</v>
      </c>
      <c r="P660" s="5">
        <f t="shared" si="134"/>
        <v>45757</v>
      </c>
      <c r="Q660" s="4">
        <v>45806</v>
      </c>
      <c r="R660" s="19">
        <f t="shared" si="135"/>
        <v>-49</v>
      </c>
      <c r="S660" s="5">
        <f t="shared" si="142"/>
        <v>45762</v>
      </c>
      <c r="T660" s="4">
        <v>45809</v>
      </c>
      <c r="U660" s="19">
        <f t="shared" si="136"/>
        <v>-47</v>
      </c>
      <c r="V660" s="5">
        <f t="shared" si="137"/>
        <v>45801</v>
      </c>
      <c r="W660" s="4">
        <v>45809</v>
      </c>
      <c r="X660" s="19">
        <f t="shared" si="138"/>
        <v>-8</v>
      </c>
      <c r="Y660" s="55">
        <f t="shared" si="139"/>
        <v>45826</v>
      </c>
      <c r="Z660" s="4">
        <v>45811</v>
      </c>
      <c r="AA660" s="53">
        <f t="shared" si="140"/>
        <v>15</v>
      </c>
      <c r="AB660" s="55">
        <f>IF(B660&lt;&gt;"", B660, "")</f>
        <v>45831</v>
      </c>
      <c r="AC660" s="53">
        <f>IF(OR(AB660="", Z660=""), "", AB660-Z660)</f>
        <v>20</v>
      </c>
      <c r="AD660" s="45">
        <f>IF(B660&lt;&gt;"", B660, "")</f>
        <v>45831</v>
      </c>
      <c r="AE660" s="4">
        <v>45811</v>
      </c>
      <c r="AF660" s="19">
        <f t="shared" si="141"/>
        <v>20</v>
      </c>
      <c r="AG660" s="72"/>
      <c r="AH660" s="2"/>
      <c r="AI660" s="2"/>
      <c r="AJ660" s="2"/>
      <c r="AK660" s="2"/>
      <c r="AL660" s="2"/>
    </row>
    <row r="661" spans="1:38" hidden="1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17">
        <f t="shared" si="130"/>
        <v>45731</v>
      </c>
      <c r="K661" s="4">
        <v>45715</v>
      </c>
      <c r="L661" s="19">
        <f t="shared" si="131"/>
        <v>16</v>
      </c>
      <c r="M661" s="5">
        <f t="shared" si="132"/>
        <v>45742</v>
      </c>
      <c r="N661" s="4">
        <v>45793</v>
      </c>
      <c r="O661" s="19">
        <f t="shared" si="133"/>
        <v>-51</v>
      </c>
      <c r="P661" s="5">
        <f t="shared" si="134"/>
        <v>45757</v>
      </c>
      <c r="R661" s="19" t="str">
        <f t="shared" si="135"/>
        <v/>
      </c>
      <c r="S661" s="5">
        <f t="shared" si="142"/>
        <v>45762</v>
      </c>
      <c r="T661" s="4">
        <v>45779</v>
      </c>
      <c r="U661" s="19">
        <f t="shared" si="136"/>
        <v>-17</v>
      </c>
      <c r="V661" s="5">
        <f t="shared" si="137"/>
        <v>45801</v>
      </c>
      <c r="W661" s="4">
        <v>45811</v>
      </c>
      <c r="X661" s="19">
        <f t="shared" si="138"/>
        <v>-10</v>
      </c>
      <c r="Y661" s="55">
        <f t="shared" si="139"/>
        <v>45826</v>
      </c>
      <c r="Z661" s="4">
        <v>45824</v>
      </c>
      <c r="AA661" s="53">
        <f t="shared" si="140"/>
        <v>2</v>
      </c>
      <c r="AB661" s="55">
        <f>IF(B661&lt;&gt;"", B661, "")</f>
        <v>45831</v>
      </c>
      <c r="AC661" s="53">
        <f>IF(OR(AB661="", Z661=""), "", AB661-Z661)</f>
        <v>7</v>
      </c>
      <c r="AD661" s="45">
        <f>IF(B661&lt;&gt;"", B661, "")</f>
        <v>45831</v>
      </c>
      <c r="AE661" s="4">
        <v>45824</v>
      </c>
      <c r="AF661" s="19">
        <f t="shared" si="141"/>
        <v>7</v>
      </c>
      <c r="AG661" s="72"/>
      <c r="AH661" s="2"/>
      <c r="AI661" s="2"/>
      <c r="AJ661" s="2"/>
      <c r="AK661" s="2"/>
      <c r="AL661" s="2"/>
    </row>
    <row r="662" spans="1:38" hidden="1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17">
        <f t="shared" si="130"/>
        <v>45731</v>
      </c>
      <c r="K662" s="4">
        <v>45715</v>
      </c>
      <c r="L662" s="19">
        <f t="shared" si="131"/>
        <v>16</v>
      </c>
      <c r="M662" s="5">
        <f t="shared" si="132"/>
        <v>45742</v>
      </c>
      <c r="N662" s="4">
        <v>45793</v>
      </c>
      <c r="O662" s="19">
        <f t="shared" si="133"/>
        <v>-51</v>
      </c>
      <c r="P662" s="5">
        <f t="shared" si="134"/>
        <v>45757</v>
      </c>
      <c r="R662" s="19" t="str">
        <f t="shared" si="135"/>
        <v/>
      </c>
      <c r="S662" s="5">
        <f t="shared" si="142"/>
        <v>45762</v>
      </c>
      <c r="T662" s="4">
        <v>45779</v>
      </c>
      <c r="U662" s="19">
        <f t="shared" si="136"/>
        <v>-17</v>
      </c>
      <c r="V662" s="5">
        <f t="shared" si="137"/>
        <v>45801</v>
      </c>
      <c r="W662" s="4">
        <v>45812</v>
      </c>
      <c r="X662" s="19">
        <f t="shared" si="138"/>
        <v>-11</v>
      </c>
      <c r="Y662" s="55">
        <f t="shared" si="139"/>
        <v>45826</v>
      </c>
      <c r="Z662" s="55">
        <v>45831</v>
      </c>
      <c r="AA662" s="53">
        <f t="shared" si="140"/>
        <v>-5</v>
      </c>
      <c r="AB662" s="55">
        <f>IF(B662&lt;&gt;"", B662, "")</f>
        <v>45831</v>
      </c>
      <c r="AC662" s="53">
        <f>IF(OR(AB662="", Z662=""), "", AB662-Z662)</f>
        <v>0</v>
      </c>
      <c r="AD662" s="45">
        <f>IF(B662&lt;&gt;"", B662, "")</f>
        <v>45831</v>
      </c>
      <c r="AE662" s="4">
        <v>45884</v>
      </c>
      <c r="AF662" s="19">
        <f t="shared" si="141"/>
        <v>-53</v>
      </c>
      <c r="AG662" s="72"/>
      <c r="AH662" s="2"/>
      <c r="AI662" s="2"/>
      <c r="AJ662" s="2"/>
      <c r="AK662" s="2"/>
      <c r="AL662" s="2"/>
    </row>
    <row r="663" spans="1:38" hidden="1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17">
        <f t="shared" si="130"/>
        <v>45731</v>
      </c>
      <c r="K663" s="4">
        <v>45715</v>
      </c>
      <c r="L663" s="19">
        <f t="shared" si="131"/>
        <v>16</v>
      </c>
      <c r="M663" s="5">
        <f t="shared" si="132"/>
        <v>45742</v>
      </c>
      <c r="N663" s="4">
        <v>45793</v>
      </c>
      <c r="O663" s="19">
        <f t="shared" si="133"/>
        <v>-51</v>
      </c>
      <c r="P663" s="5">
        <f t="shared" si="134"/>
        <v>45757</v>
      </c>
      <c r="R663" s="19" t="str">
        <f t="shared" si="135"/>
        <v/>
      </c>
      <c r="S663" s="5">
        <f t="shared" si="142"/>
        <v>45762</v>
      </c>
      <c r="T663" s="4">
        <v>45779</v>
      </c>
      <c r="U663" s="19">
        <f t="shared" si="136"/>
        <v>-17</v>
      </c>
      <c r="V663" s="5">
        <f t="shared" si="137"/>
        <v>45801</v>
      </c>
      <c r="W663" s="4">
        <v>45812</v>
      </c>
      <c r="X663" s="19">
        <f t="shared" si="138"/>
        <v>-11</v>
      </c>
      <c r="Y663" s="55">
        <f t="shared" si="139"/>
        <v>45826</v>
      </c>
      <c r="Z663" s="55">
        <v>45831</v>
      </c>
      <c r="AA663" s="53">
        <f t="shared" si="140"/>
        <v>-5</v>
      </c>
      <c r="AB663" s="55">
        <f>IF(B663&lt;&gt;"", B663, "")</f>
        <v>45831</v>
      </c>
      <c r="AC663" s="53">
        <f>IF(OR(AB663="", Z663=""), "", AB663-Z663)</f>
        <v>0</v>
      </c>
      <c r="AD663" s="45">
        <f>IF(B663&lt;&gt;"", B663, "")</f>
        <v>45831</v>
      </c>
      <c r="AG663" s="72"/>
      <c r="AH663" s="2"/>
      <c r="AI663" s="2"/>
      <c r="AJ663" s="2"/>
      <c r="AK663" s="2"/>
      <c r="AL663" s="2"/>
    </row>
    <row r="664" spans="1:38" hidden="1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17">
        <f t="shared" si="130"/>
        <v>45732</v>
      </c>
      <c r="L664" s="19" t="str">
        <f t="shared" si="131"/>
        <v/>
      </c>
      <c r="M664" s="5">
        <f t="shared" si="132"/>
        <v>45743</v>
      </c>
      <c r="O664" s="19" t="str">
        <f t="shared" si="133"/>
        <v/>
      </c>
      <c r="P664" s="5">
        <f t="shared" si="134"/>
        <v>45758</v>
      </c>
      <c r="R664" s="19" t="str">
        <f t="shared" si="135"/>
        <v/>
      </c>
      <c r="S664" s="5">
        <f t="shared" si="142"/>
        <v>45763</v>
      </c>
      <c r="U664" s="19" t="str">
        <f t="shared" si="136"/>
        <v/>
      </c>
      <c r="V664" s="5">
        <f t="shared" si="137"/>
        <v>45802</v>
      </c>
      <c r="X664" s="19" t="str">
        <f t="shared" si="138"/>
        <v/>
      </c>
      <c r="Y664" s="55">
        <f t="shared" si="139"/>
        <v>45827</v>
      </c>
      <c r="Z664" s="53"/>
      <c r="AA664" s="53" t="str">
        <f t="shared" si="140"/>
        <v/>
      </c>
      <c r="AB664" s="55">
        <f>IF(B664&lt;&gt;"", B664, "")</f>
        <v>45832</v>
      </c>
      <c r="AC664" s="53" t="str">
        <f>IF(OR(AB664="", Z664=""), "", AB664-Z664)</f>
        <v/>
      </c>
      <c r="AD664" s="45">
        <f>IF(B664&lt;&gt;"", B664, "")</f>
        <v>45832</v>
      </c>
      <c r="AF664" s="19" t="str">
        <f t="shared" si="141"/>
        <v/>
      </c>
      <c r="AG664" s="72"/>
      <c r="AH664" s="2"/>
      <c r="AI664" s="2"/>
      <c r="AJ664" s="2"/>
      <c r="AK664" s="2"/>
      <c r="AL664" s="2"/>
    </row>
    <row r="665" spans="1:38" ht="28.9" hidden="1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17">
        <f t="shared" si="130"/>
        <v>45732</v>
      </c>
      <c r="L665" s="19" t="str">
        <f t="shared" si="131"/>
        <v/>
      </c>
      <c r="M665" s="5">
        <f t="shared" si="132"/>
        <v>45743</v>
      </c>
      <c r="N665" s="4">
        <v>45741</v>
      </c>
      <c r="O665" s="19">
        <f t="shared" si="133"/>
        <v>2</v>
      </c>
      <c r="P665" s="5">
        <f t="shared" si="134"/>
        <v>45758</v>
      </c>
      <c r="R665" s="19" t="str">
        <f t="shared" si="135"/>
        <v/>
      </c>
      <c r="S665" s="5">
        <f t="shared" si="142"/>
        <v>45763</v>
      </c>
      <c r="T665" s="4">
        <v>45796</v>
      </c>
      <c r="U665" s="19">
        <f t="shared" si="136"/>
        <v>-33</v>
      </c>
      <c r="V665" s="5">
        <f t="shared" si="137"/>
        <v>45802</v>
      </c>
      <c r="W665" s="4">
        <v>45814</v>
      </c>
      <c r="X665" s="19">
        <f t="shared" si="138"/>
        <v>-12</v>
      </c>
      <c r="Y665" s="55">
        <f t="shared" si="139"/>
        <v>45827</v>
      </c>
      <c r="Z665" s="4">
        <v>45832</v>
      </c>
      <c r="AA665" s="53">
        <f t="shared" si="140"/>
        <v>-5</v>
      </c>
      <c r="AB665" s="55">
        <f>IF(B665&lt;&gt;"", B665, "")</f>
        <v>45832</v>
      </c>
      <c r="AC665" s="53">
        <f>IF(OR(AB665="", Z665=""), "", AB665-Z665)</f>
        <v>0</v>
      </c>
      <c r="AD665" s="45">
        <f>IF(B665&lt;&gt;"", B665, "")</f>
        <v>45832</v>
      </c>
      <c r="AE665" s="4">
        <v>45832</v>
      </c>
      <c r="AF665" s="19">
        <f t="shared" si="141"/>
        <v>0</v>
      </c>
      <c r="AG665" s="72"/>
      <c r="AH665" s="2"/>
      <c r="AI665" s="2"/>
      <c r="AJ665" s="2"/>
      <c r="AK665" s="2"/>
      <c r="AL665" s="2"/>
    </row>
    <row r="666" spans="1:38" hidden="1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17">
        <f t="shared" si="130"/>
        <v>45732</v>
      </c>
      <c r="K666" s="4">
        <v>45715</v>
      </c>
      <c r="L666" s="19">
        <f t="shared" si="131"/>
        <v>17</v>
      </c>
      <c r="M666" s="5">
        <f t="shared" si="132"/>
        <v>45743</v>
      </c>
      <c r="O666" s="19" t="str">
        <f t="shared" si="133"/>
        <v/>
      </c>
      <c r="P666" s="5">
        <f t="shared" si="134"/>
        <v>45758</v>
      </c>
      <c r="R666" s="19" t="str">
        <f t="shared" si="135"/>
        <v/>
      </c>
      <c r="S666" s="5">
        <f t="shared" si="142"/>
        <v>45763</v>
      </c>
      <c r="T666" s="4">
        <v>45807</v>
      </c>
      <c r="U666" s="19">
        <f t="shared" si="136"/>
        <v>-44</v>
      </c>
      <c r="V666" s="5">
        <f t="shared" si="137"/>
        <v>45802</v>
      </c>
      <c r="W666" s="4">
        <v>45814</v>
      </c>
      <c r="X666" s="19">
        <f t="shared" si="138"/>
        <v>-12</v>
      </c>
      <c r="Y666" s="55">
        <f t="shared" si="139"/>
        <v>45827</v>
      </c>
      <c r="Z666" s="53"/>
      <c r="AA666" s="53" t="str">
        <f t="shared" si="140"/>
        <v/>
      </c>
      <c r="AB666" s="55">
        <f>IF(B666&lt;&gt;"", B666, "")</f>
        <v>45832</v>
      </c>
      <c r="AC666" s="53" t="str">
        <f>IF(OR(AB666="", Z666=""), "", AB666-Z666)</f>
        <v/>
      </c>
      <c r="AD666" s="45">
        <f>IF(B666&lt;&gt;"", B666, "")</f>
        <v>45832</v>
      </c>
      <c r="AE666" s="4">
        <v>45834</v>
      </c>
      <c r="AF666" s="19">
        <f t="shared" si="141"/>
        <v>-2</v>
      </c>
      <c r="AG666" s="72"/>
      <c r="AH666" s="2"/>
      <c r="AI666" s="2"/>
      <c r="AJ666" s="2"/>
      <c r="AK666" s="2"/>
      <c r="AL666" s="2"/>
    </row>
    <row r="667" spans="1:38" hidden="1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17">
        <f t="shared" si="130"/>
        <v>45735</v>
      </c>
      <c r="L667" s="19" t="str">
        <f t="shared" si="131"/>
        <v/>
      </c>
      <c r="M667" s="5">
        <f t="shared" si="132"/>
        <v>45746</v>
      </c>
      <c r="N667" s="4">
        <v>45831</v>
      </c>
      <c r="O667" s="19">
        <f t="shared" si="133"/>
        <v>-85</v>
      </c>
      <c r="P667" s="5">
        <f t="shared" si="134"/>
        <v>45761</v>
      </c>
      <c r="R667" s="19" t="str">
        <f t="shared" si="135"/>
        <v/>
      </c>
      <c r="S667" s="5">
        <f t="shared" si="142"/>
        <v>45766</v>
      </c>
      <c r="T667" s="4">
        <v>45834</v>
      </c>
      <c r="U667" s="19">
        <f t="shared" si="136"/>
        <v>-68</v>
      </c>
      <c r="V667" s="5">
        <f t="shared" si="137"/>
        <v>45805</v>
      </c>
      <c r="W667" s="4">
        <v>45845</v>
      </c>
      <c r="X667" s="19">
        <f t="shared" si="138"/>
        <v>-40</v>
      </c>
      <c r="Y667" s="55">
        <f t="shared" si="139"/>
        <v>45830</v>
      </c>
      <c r="Z667" s="55">
        <v>45835</v>
      </c>
      <c r="AA667" s="53">
        <f t="shared" si="140"/>
        <v>-5</v>
      </c>
      <c r="AB667" s="55">
        <f>IF(B667&lt;&gt;"", B667, "")</f>
        <v>45835</v>
      </c>
      <c r="AC667" s="53">
        <f>IF(OR(AB667="", Z667=""), "", AB667-Z667)</f>
        <v>0</v>
      </c>
      <c r="AD667" s="45">
        <f>IF(B667&lt;&gt;"", B667, "")</f>
        <v>45835</v>
      </c>
      <c r="AE667" s="4">
        <v>45848</v>
      </c>
      <c r="AF667" s="19">
        <f t="shared" si="141"/>
        <v>-13</v>
      </c>
      <c r="AG667" s="72"/>
      <c r="AH667" s="2"/>
      <c r="AI667" s="2"/>
      <c r="AJ667" s="2"/>
      <c r="AK667" s="2"/>
      <c r="AL667" s="2"/>
    </row>
    <row r="668" spans="1:38" hidden="1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17">
        <f t="shared" si="130"/>
        <v>45735</v>
      </c>
      <c r="L668" s="19" t="str">
        <f t="shared" si="131"/>
        <v/>
      </c>
      <c r="M668" s="5">
        <f t="shared" si="132"/>
        <v>45746</v>
      </c>
      <c r="N668" s="4">
        <v>45770</v>
      </c>
      <c r="O668" s="19">
        <f t="shared" si="133"/>
        <v>-24</v>
      </c>
      <c r="P668" s="5">
        <f t="shared" si="134"/>
        <v>45761</v>
      </c>
      <c r="R668" s="19" t="str">
        <f t="shared" si="135"/>
        <v/>
      </c>
      <c r="S668" s="5">
        <f t="shared" si="142"/>
        <v>45766</v>
      </c>
      <c r="U668" s="19" t="str">
        <f t="shared" si="136"/>
        <v/>
      </c>
      <c r="V668" s="5">
        <f t="shared" si="137"/>
        <v>45805</v>
      </c>
      <c r="X668" s="19" t="str">
        <f t="shared" si="138"/>
        <v/>
      </c>
      <c r="Y668" s="55">
        <f t="shared" si="139"/>
        <v>45830</v>
      </c>
      <c r="Z668" s="4">
        <v>45803</v>
      </c>
      <c r="AA668" s="53">
        <f t="shared" si="140"/>
        <v>27</v>
      </c>
      <c r="AB668" s="55">
        <f>IF(B668&lt;&gt;"", B668, "")</f>
        <v>45835</v>
      </c>
      <c r="AC668" s="53">
        <f>IF(OR(AB668="", Z668=""), "", AB668-Z668)</f>
        <v>32</v>
      </c>
      <c r="AD668" s="45">
        <f>IF(B668&lt;&gt;"", B668, "")</f>
        <v>45835</v>
      </c>
      <c r="AE668" s="4">
        <v>45803</v>
      </c>
      <c r="AF668" s="19">
        <f t="shared" si="141"/>
        <v>32</v>
      </c>
      <c r="AG668" s="72" t="s">
        <v>365</v>
      </c>
      <c r="AH668" s="2"/>
      <c r="AI668" s="2"/>
      <c r="AJ668" s="2"/>
      <c r="AK668" s="2"/>
      <c r="AL668" s="2"/>
    </row>
    <row r="669" spans="1:38" hidden="1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17">
        <f t="shared" si="130"/>
        <v>45736</v>
      </c>
      <c r="L669" s="19" t="str">
        <f t="shared" si="131"/>
        <v/>
      </c>
      <c r="M669" s="5">
        <f t="shared" si="132"/>
        <v>45747</v>
      </c>
      <c r="N669" s="4">
        <v>45804</v>
      </c>
      <c r="O669" s="19">
        <f t="shared" si="133"/>
        <v>-57</v>
      </c>
      <c r="P669" s="5">
        <f t="shared" si="134"/>
        <v>45762</v>
      </c>
      <c r="Q669" s="4">
        <v>45806</v>
      </c>
      <c r="R669" s="19">
        <f t="shared" si="135"/>
        <v>-44</v>
      </c>
      <c r="S669" s="5">
        <f t="shared" si="142"/>
        <v>45767</v>
      </c>
      <c r="T669" s="4">
        <v>45809</v>
      </c>
      <c r="U669" s="19">
        <f t="shared" si="136"/>
        <v>-42</v>
      </c>
      <c r="V669" s="5">
        <f t="shared" si="137"/>
        <v>45806</v>
      </c>
      <c r="W669" s="4">
        <v>45809</v>
      </c>
      <c r="X669" s="19">
        <f t="shared" si="138"/>
        <v>-3</v>
      </c>
      <c r="Y669" s="55">
        <f t="shared" si="139"/>
        <v>45831</v>
      </c>
      <c r="Z669" s="4">
        <v>45811</v>
      </c>
      <c r="AA669" s="53">
        <f t="shared" si="140"/>
        <v>20</v>
      </c>
      <c r="AB669" s="55">
        <f>IF(B669&lt;&gt;"", B669, "")</f>
        <v>45836</v>
      </c>
      <c r="AC669" s="53">
        <f>IF(OR(AB669="", Z669=""), "", AB669-Z669)</f>
        <v>25</v>
      </c>
      <c r="AD669" s="45">
        <f>IF(B669&lt;&gt;"", B669, "")</f>
        <v>45836</v>
      </c>
      <c r="AE669" s="4">
        <v>45811</v>
      </c>
      <c r="AF669" s="19">
        <f t="shared" si="141"/>
        <v>25</v>
      </c>
      <c r="AG669" s="72"/>
      <c r="AH669" s="2"/>
      <c r="AI669" s="2"/>
      <c r="AJ669" s="2"/>
      <c r="AK669" s="2"/>
      <c r="AL669" s="2"/>
    </row>
    <row r="670" spans="1:38" hidden="1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17">
        <f t="shared" si="130"/>
        <v>45736</v>
      </c>
      <c r="K670" s="4">
        <v>45715</v>
      </c>
      <c r="L670" s="19">
        <f t="shared" si="131"/>
        <v>21</v>
      </c>
      <c r="M670" s="5">
        <f t="shared" si="132"/>
        <v>45747</v>
      </c>
      <c r="N670" s="4">
        <v>45783</v>
      </c>
      <c r="O670" s="19">
        <f t="shared" si="133"/>
        <v>-36</v>
      </c>
      <c r="P670" s="5">
        <f t="shared" si="134"/>
        <v>45762</v>
      </c>
      <c r="R670" s="19" t="str">
        <f t="shared" si="135"/>
        <v/>
      </c>
      <c r="S670" s="5">
        <f t="shared" si="142"/>
        <v>45767</v>
      </c>
      <c r="T670" s="4">
        <v>45779</v>
      </c>
      <c r="U670" s="19">
        <f t="shared" si="136"/>
        <v>-12</v>
      </c>
      <c r="V670" s="5">
        <f t="shared" si="137"/>
        <v>45806</v>
      </c>
      <c r="W670" s="4">
        <v>45807</v>
      </c>
      <c r="X670" s="19">
        <f t="shared" si="138"/>
        <v>-1</v>
      </c>
      <c r="Y670" s="55">
        <f t="shared" si="139"/>
        <v>45831</v>
      </c>
      <c r="Z670" s="4">
        <v>45817</v>
      </c>
      <c r="AA670" s="53">
        <f t="shared" si="140"/>
        <v>14</v>
      </c>
      <c r="AB670" s="55">
        <f>IF(B670&lt;&gt;"", B670, "")</f>
        <v>45836</v>
      </c>
      <c r="AC670" s="53">
        <f>IF(OR(AB670="", Z670=""), "", AB670-Z670)</f>
        <v>19</v>
      </c>
      <c r="AD670" s="45">
        <f>IF(B670&lt;&gt;"", B670, "")</f>
        <v>45836</v>
      </c>
      <c r="AE670" s="4">
        <v>45817</v>
      </c>
      <c r="AF670" s="19">
        <f t="shared" si="141"/>
        <v>19</v>
      </c>
      <c r="AG670" s="72"/>
      <c r="AH670" s="2"/>
      <c r="AI670" s="2"/>
      <c r="AJ670" s="2"/>
      <c r="AK670" s="2"/>
      <c r="AL670" s="2"/>
    </row>
    <row r="671" spans="1:38" hidden="1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17">
        <f t="shared" si="130"/>
        <v>45736</v>
      </c>
      <c r="K671" s="4">
        <v>45715</v>
      </c>
      <c r="L671" s="19">
        <f t="shared" si="131"/>
        <v>21</v>
      </c>
      <c r="M671" s="5">
        <f t="shared" si="132"/>
        <v>45747</v>
      </c>
      <c r="N671" s="4">
        <v>45799</v>
      </c>
      <c r="O671" s="19">
        <f t="shared" si="133"/>
        <v>-52</v>
      </c>
      <c r="P671" s="5">
        <f t="shared" si="134"/>
        <v>45762</v>
      </c>
      <c r="R671" s="19" t="str">
        <f t="shared" si="135"/>
        <v/>
      </c>
      <c r="S671" s="5">
        <f t="shared" si="142"/>
        <v>45767</v>
      </c>
      <c r="T671" s="4">
        <v>45779</v>
      </c>
      <c r="U671" s="19">
        <f t="shared" si="136"/>
        <v>-12</v>
      </c>
      <c r="V671" s="5">
        <f t="shared" si="137"/>
        <v>45806</v>
      </c>
      <c r="W671" s="4">
        <v>45814</v>
      </c>
      <c r="X671" s="19">
        <f t="shared" si="138"/>
        <v>-8</v>
      </c>
      <c r="Y671" s="55">
        <f t="shared" si="139"/>
        <v>45831</v>
      </c>
      <c r="Z671" s="4">
        <v>45826</v>
      </c>
      <c r="AA671" s="53">
        <f t="shared" si="140"/>
        <v>5</v>
      </c>
      <c r="AB671" s="55">
        <f>IF(B671&lt;&gt;"", B671, "")</f>
        <v>45836</v>
      </c>
      <c r="AC671" s="53">
        <f>IF(OR(AB671="", Z671=""), "", AB671-Z671)</f>
        <v>10</v>
      </c>
      <c r="AD671" s="45">
        <f>IF(B671&lt;&gt;"", B671, "")</f>
        <v>45836</v>
      </c>
      <c r="AE671" s="4">
        <v>45826</v>
      </c>
      <c r="AF671" s="19">
        <f t="shared" si="141"/>
        <v>10</v>
      </c>
      <c r="AG671" s="72"/>
      <c r="AH671" s="2"/>
      <c r="AI671" s="2"/>
      <c r="AJ671" s="2"/>
      <c r="AK671" s="2"/>
      <c r="AL671" s="2"/>
    </row>
    <row r="672" spans="1:38" hidden="1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17">
        <f t="shared" si="130"/>
        <v>45737</v>
      </c>
      <c r="L672" s="19" t="str">
        <f t="shared" si="131"/>
        <v/>
      </c>
      <c r="M672" s="5">
        <f t="shared" si="132"/>
        <v>45748</v>
      </c>
      <c r="N672" s="4">
        <v>45804</v>
      </c>
      <c r="O672" s="19">
        <f t="shared" si="133"/>
        <v>-56</v>
      </c>
      <c r="P672" s="5">
        <f t="shared" si="134"/>
        <v>45763</v>
      </c>
      <c r="Q672" s="4">
        <v>45806</v>
      </c>
      <c r="R672" s="19">
        <f t="shared" si="135"/>
        <v>-43</v>
      </c>
      <c r="S672" s="5">
        <f t="shared" si="142"/>
        <v>45768</v>
      </c>
      <c r="T672" s="4">
        <v>45809</v>
      </c>
      <c r="U672" s="19">
        <f t="shared" si="136"/>
        <v>-41</v>
      </c>
      <c r="V672" s="5">
        <f t="shared" si="137"/>
        <v>45807</v>
      </c>
      <c r="W672" s="4">
        <v>45809</v>
      </c>
      <c r="X672" s="19">
        <f t="shared" si="138"/>
        <v>-2</v>
      </c>
      <c r="Y672" s="55">
        <f t="shared" si="139"/>
        <v>45832</v>
      </c>
      <c r="Z672" s="4">
        <v>45811</v>
      </c>
      <c r="AA672" s="53">
        <f t="shared" si="140"/>
        <v>21</v>
      </c>
      <c r="AB672" s="55">
        <f>IF(B672&lt;&gt;"", B672, "")</f>
        <v>45837</v>
      </c>
      <c r="AC672" s="53">
        <f>IF(OR(AB672="", Z672=""), "", AB672-Z672)</f>
        <v>26</v>
      </c>
      <c r="AD672" s="45">
        <f>IF(B672&lt;&gt;"", B672, "")</f>
        <v>45837</v>
      </c>
      <c r="AE672" s="4">
        <v>45811</v>
      </c>
      <c r="AF672" s="19">
        <f t="shared" si="141"/>
        <v>26</v>
      </c>
      <c r="AG672" s="72"/>
      <c r="AH672" s="2"/>
      <c r="AI672" s="2"/>
      <c r="AJ672" s="2"/>
      <c r="AK672" s="2"/>
      <c r="AL672" s="2"/>
    </row>
    <row r="673" spans="1:38" hidden="1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17">
        <f t="shared" si="130"/>
        <v>45737</v>
      </c>
      <c r="L673" s="19" t="str">
        <f t="shared" si="131"/>
        <v/>
      </c>
      <c r="M673" s="5">
        <f t="shared" si="132"/>
        <v>45748</v>
      </c>
      <c r="O673" s="19" t="str">
        <f t="shared" si="133"/>
        <v/>
      </c>
      <c r="P673" s="5">
        <f t="shared" si="134"/>
        <v>45763</v>
      </c>
      <c r="R673" s="19" t="str">
        <f t="shared" si="135"/>
        <v/>
      </c>
      <c r="S673" s="5">
        <f t="shared" si="142"/>
        <v>45768</v>
      </c>
      <c r="U673" s="19" t="str">
        <f t="shared" si="136"/>
        <v/>
      </c>
      <c r="V673" s="5">
        <f t="shared" si="137"/>
        <v>45807</v>
      </c>
      <c r="X673" s="19" t="str">
        <f t="shared" si="138"/>
        <v/>
      </c>
      <c r="Y673" s="55">
        <f t="shared" si="139"/>
        <v>45832</v>
      </c>
      <c r="Z673" s="53"/>
      <c r="AA673" s="53" t="str">
        <f t="shared" si="140"/>
        <v/>
      </c>
      <c r="AB673" s="55">
        <f>IF(B673&lt;&gt;"", B673, "")</f>
        <v>45837</v>
      </c>
      <c r="AC673" s="53" t="str">
        <f>IF(OR(AB673="", Z673=""), "", AB673-Z673)</f>
        <v/>
      </c>
      <c r="AD673" s="45">
        <f>IF(B673&lt;&gt;"", B673, "")</f>
        <v>45837</v>
      </c>
      <c r="AF673" s="19" t="str">
        <f t="shared" si="141"/>
        <v/>
      </c>
      <c r="AG673" s="72"/>
      <c r="AH673" s="2"/>
      <c r="AI673" s="2"/>
      <c r="AJ673" s="2"/>
      <c r="AK673" s="2"/>
      <c r="AL673" s="2"/>
    </row>
    <row r="674" spans="1:38" hidden="1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17">
        <f t="shared" si="130"/>
        <v>45737</v>
      </c>
      <c r="K674" s="4">
        <v>45749</v>
      </c>
      <c r="L674" s="19">
        <f t="shared" si="131"/>
        <v>-12</v>
      </c>
      <c r="M674" s="5">
        <f t="shared" si="132"/>
        <v>45748</v>
      </c>
      <c r="N674" s="4">
        <v>45694</v>
      </c>
      <c r="O674" s="19">
        <f t="shared" si="133"/>
        <v>54</v>
      </c>
      <c r="P674" s="5">
        <f t="shared" si="134"/>
        <v>45763</v>
      </c>
      <c r="R674" s="19" t="str">
        <f t="shared" si="135"/>
        <v/>
      </c>
      <c r="S674" s="5">
        <f t="shared" si="142"/>
        <v>45768</v>
      </c>
      <c r="T674" s="4">
        <v>45749</v>
      </c>
      <c r="U674" s="19">
        <f t="shared" si="136"/>
        <v>19</v>
      </c>
      <c r="V674" s="5">
        <f t="shared" si="137"/>
        <v>45807</v>
      </c>
      <c r="W674" s="4">
        <v>45749</v>
      </c>
      <c r="X674" s="19">
        <f t="shared" si="138"/>
        <v>58</v>
      </c>
      <c r="Y674" s="55">
        <f t="shared" si="139"/>
        <v>45832</v>
      </c>
      <c r="Z674" s="4">
        <v>45749</v>
      </c>
      <c r="AA674" s="53">
        <f t="shared" si="140"/>
        <v>83</v>
      </c>
      <c r="AB674" s="55">
        <f>IF(B674&lt;&gt;"", B674, "")</f>
        <v>45837</v>
      </c>
      <c r="AC674" s="53">
        <f>IF(OR(AB674="", Z674=""), "", AB674-Z674)</f>
        <v>88</v>
      </c>
      <c r="AD674" s="45">
        <f>IF(B674&lt;&gt;"", B674, "")</f>
        <v>45837</v>
      </c>
      <c r="AE674" s="4">
        <v>45749</v>
      </c>
      <c r="AF674" s="19">
        <f t="shared" si="141"/>
        <v>88</v>
      </c>
      <c r="AG674" s="72"/>
      <c r="AH674" s="2"/>
      <c r="AI674" s="2"/>
      <c r="AJ674" s="2"/>
      <c r="AK674" s="2"/>
      <c r="AL674" s="2"/>
    </row>
    <row r="675" spans="1:38" hidden="1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17">
        <f t="shared" si="130"/>
        <v>45737</v>
      </c>
      <c r="M675" s="5">
        <f t="shared" si="132"/>
        <v>45748</v>
      </c>
      <c r="N675" s="4">
        <v>45804</v>
      </c>
      <c r="O675" s="19">
        <f t="shared" si="133"/>
        <v>-56</v>
      </c>
      <c r="P675" s="5">
        <f t="shared" si="134"/>
        <v>45763</v>
      </c>
      <c r="Q675" s="4">
        <v>45806</v>
      </c>
      <c r="R675" s="19">
        <f t="shared" si="135"/>
        <v>-43</v>
      </c>
      <c r="S675" s="5">
        <f t="shared" si="142"/>
        <v>45768</v>
      </c>
      <c r="T675" s="4">
        <v>45809</v>
      </c>
      <c r="U675" s="19">
        <f t="shared" si="136"/>
        <v>-41</v>
      </c>
      <c r="V675" s="5">
        <f t="shared" si="137"/>
        <v>45807</v>
      </c>
      <c r="W675" s="4">
        <v>45809</v>
      </c>
      <c r="X675" s="19">
        <f t="shared" si="138"/>
        <v>-2</v>
      </c>
      <c r="Y675" s="55">
        <f t="shared" si="139"/>
        <v>45832</v>
      </c>
      <c r="Z675" s="4">
        <v>45811</v>
      </c>
      <c r="AA675" s="53">
        <f t="shared" si="140"/>
        <v>21</v>
      </c>
      <c r="AB675" s="55">
        <f>IF(B675&lt;&gt;"", B675, "")</f>
        <v>45837</v>
      </c>
      <c r="AC675" s="53">
        <f>IF(OR(AB675="", Z675=""), "", AB675-Z675)</f>
        <v>26</v>
      </c>
      <c r="AD675" s="45">
        <f>IF(B675&lt;&gt;"", B675, "")</f>
        <v>45837</v>
      </c>
      <c r="AE675" s="4">
        <v>45811</v>
      </c>
      <c r="AF675" s="19">
        <f t="shared" si="141"/>
        <v>26</v>
      </c>
      <c r="AG675" s="72"/>
      <c r="AH675" s="2"/>
      <c r="AI675" s="2"/>
      <c r="AJ675" s="2"/>
      <c r="AK675" s="2"/>
      <c r="AL675" s="2"/>
    </row>
    <row r="676" spans="1:38" hidden="1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17">
        <f t="shared" si="130"/>
        <v>45738</v>
      </c>
      <c r="L676" s="19" t="str">
        <f t="shared" ref="L676:L707" si="143">IF(OR(J676="", K676=""), "", J676-K676)</f>
        <v/>
      </c>
      <c r="M676" s="5">
        <f t="shared" si="132"/>
        <v>45749</v>
      </c>
      <c r="N676" s="4">
        <v>45804</v>
      </c>
      <c r="O676" s="19">
        <f t="shared" si="133"/>
        <v>-55</v>
      </c>
      <c r="P676" s="5">
        <f t="shared" si="134"/>
        <v>45764</v>
      </c>
      <c r="Q676" s="4">
        <v>45806</v>
      </c>
      <c r="R676" s="19">
        <f t="shared" si="135"/>
        <v>-42</v>
      </c>
      <c r="S676" s="5">
        <f t="shared" si="142"/>
        <v>45769</v>
      </c>
      <c r="T676" s="4">
        <v>45809</v>
      </c>
      <c r="U676" s="19">
        <f t="shared" si="136"/>
        <v>-40</v>
      </c>
      <c r="V676" s="5">
        <f t="shared" si="137"/>
        <v>45808</v>
      </c>
      <c r="W676" s="4">
        <v>45809</v>
      </c>
      <c r="X676" s="19">
        <f t="shared" si="138"/>
        <v>-1</v>
      </c>
      <c r="Y676" s="55">
        <f t="shared" si="139"/>
        <v>45833</v>
      </c>
      <c r="Z676" s="4">
        <v>45831</v>
      </c>
      <c r="AA676" s="53">
        <f t="shared" si="140"/>
        <v>2</v>
      </c>
      <c r="AB676" s="55">
        <f>IF(B676&lt;&gt;"", B676, "")</f>
        <v>45838</v>
      </c>
      <c r="AC676" s="53">
        <f>IF(OR(AB676="", Z676=""), "", AB676-Z676)</f>
        <v>7</v>
      </c>
      <c r="AD676" s="45">
        <f>IF(B676&lt;&gt;"", B676, "")</f>
        <v>45838</v>
      </c>
      <c r="AE676" s="4">
        <v>45831</v>
      </c>
      <c r="AF676" s="19">
        <f t="shared" si="141"/>
        <v>7</v>
      </c>
      <c r="AG676" s="72"/>
      <c r="AH676" s="2"/>
      <c r="AI676" s="2"/>
      <c r="AJ676" s="2"/>
      <c r="AK676" s="2"/>
      <c r="AL676" s="2"/>
    </row>
    <row r="677" spans="1:38" hidden="1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17">
        <f t="shared" si="130"/>
        <v>45738</v>
      </c>
      <c r="L677" s="19" t="str">
        <f t="shared" si="143"/>
        <v/>
      </c>
      <c r="M677" s="5">
        <f t="shared" si="132"/>
        <v>45749</v>
      </c>
      <c r="N677" s="4">
        <v>45804</v>
      </c>
      <c r="O677" s="19">
        <f t="shared" si="133"/>
        <v>-55</v>
      </c>
      <c r="P677" s="5">
        <f t="shared" si="134"/>
        <v>45764</v>
      </c>
      <c r="Q677" s="4">
        <v>45806</v>
      </c>
      <c r="R677" s="19">
        <f t="shared" si="135"/>
        <v>-42</v>
      </c>
      <c r="S677" s="5">
        <f t="shared" si="142"/>
        <v>45769</v>
      </c>
      <c r="T677" s="4">
        <v>45809</v>
      </c>
      <c r="U677" s="19">
        <f t="shared" si="136"/>
        <v>-40</v>
      </c>
      <c r="V677" s="5">
        <f t="shared" si="137"/>
        <v>45808</v>
      </c>
      <c r="W677" s="4">
        <v>45809</v>
      </c>
      <c r="X677" s="19">
        <f t="shared" si="138"/>
        <v>-1</v>
      </c>
      <c r="Y677" s="55">
        <f t="shared" si="139"/>
        <v>45833</v>
      </c>
      <c r="Z677" s="4">
        <v>45811</v>
      </c>
      <c r="AA677" s="53">
        <f t="shared" si="140"/>
        <v>22</v>
      </c>
      <c r="AB677" s="55">
        <f>IF(B677&lt;&gt;"", B677, "")</f>
        <v>45838</v>
      </c>
      <c r="AC677" s="53">
        <f>IF(OR(AB677="", Z677=""), "", AB677-Z677)</f>
        <v>27</v>
      </c>
      <c r="AD677" s="45">
        <f>IF(B677&lt;&gt;"", B677, "")</f>
        <v>45838</v>
      </c>
      <c r="AE677" s="4">
        <v>45811</v>
      </c>
      <c r="AF677" s="19">
        <f t="shared" si="141"/>
        <v>27</v>
      </c>
      <c r="AG677" s="72"/>
      <c r="AH677" s="2"/>
      <c r="AI677" s="2"/>
      <c r="AJ677" s="2"/>
      <c r="AK677" s="2"/>
      <c r="AL677" s="2"/>
    </row>
    <row r="678" spans="1:38" hidden="1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17">
        <f t="shared" si="130"/>
        <v>45738</v>
      </c>
      <c r="L678" s="19" t="str">
        <f t="shared" si="143"/>
        <v/>
      </c>
      <c r="M678" s="5">
        <f t="shared" si="132"/>
        <v>45749</v>
      </c>
      <c r="N678" s="4">
        <v>45804</v>
      </c>
      <c r="O678" s="19">
        <f t="shared" si="133"/>
        <v>-55</v>
      </c>
      <c r="P678" s="5">
        <f t="shared" si="134"/>
        <v>45764</v>
      </c>
      <c r="Q678" s="4">
        <v>45806</v>
      </c>
      <c r="R678" s="19">
        <f t="shared" si="135"/>
        <v>-42</v>
      </c>
      <c r="S678" s="5">
        <f t="shared" si="142"/>
        <v>45769</v>
      </c>
      <c r="T678" s="4">
        <v>45809</v>
      </c>
      <c r="U678" s="19">
        <f t="shared" si="136"/>
        <v>-40</v>
      </c>
      <c r="V678" s="5">
        <f t="shared" si="137"/>
        <v>45808</v>
      </c>
      <c r="W678" s="4">
        <v>45809</v>
      </c>
      <c r="X678" s="19">
        <f t="shared" si="138"/>
        <v>-1</v>
      </c>
      <c r="Y678" s="55">
        <f t="shared" si="139"/>
        <v>45833</v>
      </c>
      <c r="Z678" s="4">
        <v>45831</v>
      </c>
      <c r="AA678" s="53">
        <f t="shared" si="140"/>
        <v>2</v>
      </c>
      <c r="AB678" s="55">
        <f>IF(B678&lt;&gt;"", B678, "")</f>
        <v>45838</v>
      </c>
      <c r="AC678" s="53">
        <f>IF(OR(AB678="", Z678=""), "", AB678-Z678)</f>
        <v>7</v>
      </c>
      <c r="AD678" s="45">
        <f>IF(B678&lt;&gt;"", B678, "")</f>
        <v>45838</v>
      </c>
      <c r="AE678" s="4">
        <v>45831</v>
      </c>
      <c r="AF678" s="19">
        <f t="shared" si="141"/>
        <v>7</v>
      </c>
      <c r="AG678" s="72"/>
      <c r="AH678" s="2"/>
      <c r="AI678" s="2"/>
      <c r="AJ678" s="2"/>
      <c r="AK678" s="2"/>
      <c r="AL678" s="2"/>
    </row>
    <row r="679" spans="1:38" hidden="1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17">
        <f t="shared" si="130"/>
        <v>45738</v>
      </c>
      <c r="L679" s="19" t="str">
        <f t="shared" si="143"/>
        <v/>
      </c>
      <c r="M679" s="5">
        <f t="shared" si="132"/>
        <v>45749</v>
      </c>
      <c r="N679" s="4">
        <v>45804</v>
      </c>
      <c r="O679" s="19">
        <f t="shared" si="133"/>
        <v>-55</v>
      </c>
      <c r="P679" s="5">
        <f t="shared" si="134"/>
        <v>45764</v>
      </c>
      <c r="Q679" s="4">
        <v>45806</v>
      </c>
      <c r="R679" s="19">
        <f t="shared" si="135"/>
        <v>-42</v>
      </c>
      <c r="S679" s="5">
        <f t="shared" si="142"/>
        <v>45769</v>
      </c>
      <c r="T679" s="4">
        <v>45809</v>
      </c>
      <c r="U679" s="19">
        <f t="shared" si="136"/>
        <v>-40</v>
      </c>
      <c r="V679" s="5">
        <f t="shared" si="137"/>
        <v>45808</v>
      </c>
      <c r="W679" s="4">
        <v>45809</v>
      </c>
      <c r="X679" s="19">
        <f t="shared" si="138"/>
        <v>-1</v>
      </c>
      <c r="Y679" s="55">
        <f t="shared" si="139"/>
        <v>45833</v>
      </c>
      <c r="Z679" s="4">
        <v>45811</v>
      </c>
      <c r="AA679" s="53">
        <f t="shared" si="140"/>
        <v>22</v>
      </c>
      <c r="AB679" s="55">
        <f>IF(B679&lt;&gt;"", B679, "")</f>
        <v>45838</v>
      </c>
      <c r="AC679" s="53">
        <f>IF(OR(AB679="", Z679=""), "", AB679-Z679)</f>
        <v>27</v>
      </c>
      <c r="AD679" s="45">
        <f>IF(B679&lt;&gt;"", B679, "")</f>
        <v>45838</v>
      </c>
      <c r="AE679" s="4">
        <v>45811</v>
      </c>
      <c r="AF679" s="19">
        <f t="shared" si="141"/>
        <v>27</v>
      </c>
      <c r="AG679" s="72"/>
      <c r="AH679" s="2"/>
      <c r="AI679" s="2"/>
      <c r="AJ679" s="2"/>
      <c r="AK679" s="2"/>
      <c r="AL679" s="2"/>
    </row>
    <row r="680" spans="1:38" hidden="1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17">
        <f t="shared" si="130"/>
        <v>45738</v>
      </c>
      <c r="L680" s="19" t="str">
        <f t="shared" si="143"/>
        <v/>
      </c>
      <c r="M680" s="5">
        <f t="shared" si="132"/>
        <v>45749</v>
      </c>
      <c r="O680" s="19" t="str">
        <f t="shared" si="133"/>
        <v/>
      </c>
      <c r="P680" s="5">
        <f t="shared" si="134"/>
        <v>45764</v>
      </c>
      <c r="R680" s="19" t="str">
        <f t="shared" si="135"/>
        <v/>
      </c>
      <c r="S680" s="5">
        <f t="shared" si="142"/>
        <v>45769</v>
      </c>
      <c r="T680" s="4">
        <v>45810</v>
      </c>
      <c r="U680" s="19">
        <f t="shared" si="136"/>
        <v>-41</v>
      </c>
      <c r="V680" s="5">
        <f t="shared" si="137"/>
        <v>45808</v>
      </c>
      <c r="W680" s="4">
        <v>45811</v>
      </c>
      <c r="X680" s="19">
        <f t="shared" si="138"/>
        <v>-3</v>
      </c>
      <c r="Y680" s="55">
        <f t="shared" si="139"/>
        <v>45833</v>
      </c>
      <c r="Z680" s="4">
        <v>45811</v>
      </c>
      <c r="AA680" s="53">
        <f t="shared" si="140"/>
        <v>22</v>
      </c>
      <c r="AB680" s="55">
        <f>IF(B680&lt;&gt;"", B680, "")</f>
        <v>45838</v>
      </c>
      <c r="AC680" s="53">
        <f>IF(OR(AB680="", Z680=""), "", AB680-Z680)</f>
        <v>27</v>
      </c>
      <c r="AD680" s="45">
        <f>IF(B680&lt;&gt;"", B680, "")</f>
        <v>45838</v>
      </c>
      <c r="AE680" s="4">
        <v>45811</v>
      </c>
      <c r="AF680" s="19">
        <f t="shared" si="141"/>
        <v>27</v>
      </c>
      <c r="AG680" s="72"/>
      <c r="AH680" s="2"/>
      <c r="AI680" s="2"/>
      <c r="AJ680" s="2"/>
      <c r="AK680" s="2"/>
      <c r="AL680" s="2"/>
    </row>
    <row r="681" spans="1:38" hidden="1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17">
        <f t="shared" si="130"/>
        <v>45738</v>
      </c>
      <c r="L681" s="19" t="str">
        <f t="shared" si="143"/>
        <v/>
      </c>
      <c r="M681" s="5">
        <f t="shared" si="132"/>
        <v>45749</v>
      </c>
      <c r="O681" s="19" t="str">
        <f t="shared" si="133"/>
        <v/>
      </c>
      <c r="P681" s="5">
        <f t="shared" si="134"/>
        <v>45764</v>
      </c>
      <c r="R681" s="19" t="str">
        <f t="shared" si="135"/>
        <v/>
      </c>
      <c r="S681" s="5">
        <f t="shared" si="142"/>
        <v>45769</v>
      </c>
      <c r="U681" s="19" t="str">
        <f t="shared" si="136"/>
        <v/>
      </c>
      <c r="V681" s="5">
        <f t="shared" si="137"/>
        <v>45808</v>
      </c>
      <c r="X681" s="19" t="str">
        <f t="shared" si="138"/>
        <v/>
      </c>
      <c r="Y681" s="55">
        <f t="shared" si="139"/>
        <v>45833</v>
      </c>
      <c r="Z681" s="53"/>
      <c r="AA681" s="53" t="str">
        <f t="shared" si="140"/>
        <v/>
      </c>
      <c r="AB681" s="55">
        <f>IF(B681&lt;&gt;"", B681, "")</f>
        <v>45838</v>
      </c>
      <c r="AC681" s="53" t="str">
        <f>IF(OR(AB681="", Z681=""), "", AB681-Z681)</f>
        <v/>
      </c>
      <c r="AD681" s="45">
        <f>IF(B681&lt;&gt;"", B681, "")</f>
        <v>45838</v>
      </c>
      <c r="AF681" s="19" t="str">
        <f t="shared" si="141"/>
        <v/>
      </c>
      <c r="AG681" s="72"/>
      <c r="AH681" s="2"/>
      <c r="AI681" s="2"/>
      <c r="AJ681" s="2"/>
      <c r="AK681" s="2"/>
      <c r="AL681" s="2"/>
    </row>
    <row r="682" spans="1:38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17">
        <f t="shared" si="130"/>
        <v>45739</v>
      </c>
      <c r="L682" s="19" t="str">
        <f t="shared" si="143"/>
        <v/>
      </c>
      <c r="M682" s="5">
        <f t="shared" si="132"/>
        <v>45750</v>
      </c>
      <c r="O682" s="19" t="str">
        <f t="shared" si="133"/>
        <v/>
      </c>
      <c r="P682" s="5">
        <f t="shared" si="134"/>
        <v>45765</v>
      </c>
      <c r="R682" s="19" t="str">
        <f t="shared" si="135"/>
        <v/>
      </c>
      <c r="S682" s="5">
        <f t="shared" si="142"/>
        <v>45770</v>
      </c>
      <c r="T682" s="4">
        <v>45812</v>
      </c>
      <c r="U682" s="19">
        <f t="shared" si="136"/>
        <v>-42</v>
      </c>
      <c r="V682" s="5">
        <f t="shared" si="137"/>
        <v>45809</v>
      </c>
      <c r="W682" s="4">
        <v>45828</v>
      </c>
      <c r="X682" s="19">
        <f t="shared" si="138"/>
        <v>-19</v>
      </c>
      <c r="Y682" s="55">
        <f t="shared" si="139"/>
        <v>45834</v>
      </c>
      <c r="Z682" s="55">
        <v>45839</v>
      </c>
      <c r="AA682" s="53">
        <f t="shared" si="140"/>
        <v>-5</v>
      </c>
      <c r="AB682" s="55">
        <f>IF(B682&lt;&gt;"", B682, "")</f>
        <v>45839</v>
      </c>
      <c r="AC682" s="53">
        <f>IF(OR(AB682="", Z682=""), "", AB682-Z682)</f>
        <v>0</v>
      </c>
      <c r="AD682" s="45">
        <f>IF(B682&lt;&gt;"", B682, "")</f>
        <v>45839</v>
      </c>
      <c r="AF682" s="19" t="str">
        <f t="shared" si="141"/>
        <v/>
      </c>
      <c r="AG682" s="72"/>
      <c r="AH682" s="2"/>
      <c r="AI682" s="2"/>
      <c r="AJ682" s="2"/>
      <c r="AK682" s="2"/>
      <c r="AL682" s="2"/>
    </row>
    <row r="683" spans="1:38" hidden="1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17">
        <f t="shared" si="130"/>
        <v>45739</v>
      </c>
      <c r="L683" s="19" t="str">
        <f t="shared" si="143"/>
        <v/>
      </c>
      <c r="M683" s="5">
        <f t="shared" si="132"/>
        <v>45750</v>
      </c>
      <c r="O683" s="19" t="str">
        <f t="shared" si="133"/>
        <v/>
      </c>
      <c r="P683" s="5">
        <f t="shared" si="134"/>
        <v>45765</v>
      </c>
      <c r="R683" s="19" t="str">
        <f t="shared" si="135"/>
        <v/>
      </c>
      <c r="S683" s="5">
        <f t="shared" si="142"/>
        <v>45770</v>
      </c>
      <c r="T683" s="4">
        <v>45810</v>
      </c>
      <c r="U683" s="19">
        <f t="shared" si="136"/>
        <v>-40</v>
      </c>
      <c r="V683" s="20">
        <f t="shared" si="137"/>
        <v>45809</v>
      </c>
      <c r="W683" s="4">
        <v>45817</v>
      </c>
      <c r="X683" s="19">
        <f t="shared" si="138"/>
        <v>-8</v>
      </c>
      <c r="Y683" s="55">
        <f t="shared" si="139"/>
        <v>45834</v>
      </c>
      <c r="Z683" s="4">
        <v>45817</v>
      </c>
      <c r="AA683" s="53">
        <f t="shared" si="140"/>
        <v>17</v>
      </c>
      <c r="AB683" s="55">
        <f>IF(B683&lt;&gt;"", B683, "")</f>
        <v>45839</v>
      </c>
      <c r="AC683" s="53">
        <f>IF(OR(AB683="", Z683=""), "", AB683-Z683)</f>
        <v>22</v>
      </c>
      <c r="AD683" s="45">
        <f>IF(B683&lt;&gt;"", B683, "")</f>
        <v>45839</v>
      </c>
      <c r="AE683" s="4">
        <v>45817</v>
      </c>
      <c r="AF683" s="19">
        <f t="shared" si="141"/>
        <v>22</v>
      </c>
      <c r="AG683" s="72"/>
      <c r="AH683" s="2"/>
      <c r="AI683" s="2"/>
      <c r="AJ683" s="2"/>
      <c r="AK683" s="2"/>
      <c r="AL683" s="2"/>
    </row>
    <row r="684" spans="1:38" hidden="1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17">
        <f t="shared" si="130"/>
        <v>45739</v>
      </c>
      <c r="L684" s="19" t="str">
        <f t="shared" si="143"/>
        <v/>
      </c>
      <c r="M684" s="5">
        <f t="shared" si="132"/>
        <v>45750</v>
      </c>
      <c r="O684" s="19" t="str">
        <f t="shared" si="133"/>
        <v/>
      </c>
      <c r="P684" s="5">
        <f t="shared" si="134"/>
        <v>45765</v>
      </c>
      <c r="R684" s="19" t="str">
        <f t="shared" si="135"/>
        <v/>
      </c>
      <c r="S684" s="5">
        <f t="shared" si="142"/>
        <v>45770</v>
      </c>
      <c r="U684" s="19" t="str">
        <f t="shared" si="136"/>
        <v/>
      </c>
      <c r="V684" s="5">
        <f t="shared" si="137"/>
        <v>45809</v>
      </c>
      <c r="X684" s="19" t="str">
        <f t="shared" si="138"/>
        <v/>
      </c>
      <c r="Y684" s="55">
        <f t="shared" si="139"/>
        <v>45834</v>
      </c>
      <c r="Z684" s="53"/>
      <c r="AA684" s="53" t="str">
        <f t="shared" si="140"/>
        <v/>
      </c>
      <c r="AB684" s="55">
        <f>IF(B684&lt;&gt;"", B684, "")</f>
        <v>45839</v>
      </c>
      <c r="AC684" s="53" t="str">
        <f>IF(OR(AB684="", Z684=""), "", AB684-Z684)</f>
        <v/>
      </c>
      <c r="AD684" s="45">
        <f>IF(B684&lt;&gt;"", B684, "")</f>
        <v>45839</v>
      </c>
      <c r="AF684" s="19" t="str">
        <f t="shared" si="141"/>
        <v/>
      </c>
      <c r="AG684" s="72"/>
      <c r="AH684" s="2"/>
      <c r="AI684" s="2"/>
      <c r="AJ684" s="2"/>
      <c r="AK684" s="2"/>
      <c r="AL684" s="2"/>
    </row>
    <row r="685" spans="1:38" hidden="1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17">
        <f t="shared" si="130"/>
        <v>45739</v>
      </c>
      <c r="L685" s="19" t="str">
        <f t="shared" si="143"/>
        <v/>
      </c>
      <c r="M685" s="5">
        <f t="shared" si="132"/>
        <v>45750</v>
      </c>
      <c r="O685" s="19" t="str">
        <f t="shared" si="133"/>
        <v/>
      </c>
      <c r="P685" s="5">
        <f t="shared" si="134"/>
        <v>45765</v>
      </c>
      <c r="R685" s="19" t="str">
        <f t="shared" si="135"/>
        <v/>
      </c>
      <c r="S685" s="5">
        <f t="shared" si="142"/>
        <v>45770</v>
      </c>
      <c r="U685" s="19" t="str">
        <f t="shared" si="136"/>
        <v/>
      </c>
      <c r="V685" s="5">
        <f t="shared" si="137"/>
        <v>45809</v>
      </c>
      <c r="X685" s="19" t="str">
        <f t="shared" si="138"/>
        <v/>
      </c>
      <c r="Y685" s="55">
        <f t="shared" si="139"/>
        <v>45834</v>
      </c>
      <c r="Z685" s="53"/>
      <c r="AA685" s="53" t="str">
        <f t="shared" si="140"/>
        <v/>
      </c>
      <c r="AB685" s="55">
        <f>IF(B685&lt;&gt;"", B685, "")</f>
        <v>45839</v>
      </c>
      <c r="AC685" s="53" t="str">
        <f>IF(OR(AB685="", Z685=""), "", AB685-Z685)</f>
        <v/>
      </c>
      <c r="AD685" s="45">
        <f>IF(B685&lt;&gt;"", B685, "")</f>
        <v>45839</v>
      </c>
      <c r="AF685" s="19" t="str">
        <f t="shared" si="141"/>
        <v/>
      </c>
      <c r="AG685" s="72" t="s">
        <v>365</v>
      </c>
      <c r="AH685" s="2"/>
      <c r="AI685" s="2"/>
      <c r="AJ685" s="2"/>
      <c r="AK685" s="2"/>
      <c r="AL685" s="2"/>
    </row>
    <row r="686" spans="1:38" hidden="1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17">
        <f t="shared" si="130"/>
        <v>45739</v>
      </c>
      <c r="L686" s="19" t="str">
        <f t="shared" si="143"/>
        <v/>
      </c>
      <c r="M686" s="5">
        <f t="shared" si="132"/>
        <v>45750</v>
      </c>
      <c r="O686" s="19" t="str">
        <f t="shared" si="133"/>
        <v/>
      </c>
      <c r="P686" s="5">
        <f t="shared" si="134"/>
        <v>45765</v>
      </c>
      <c r="R686" s="19" t="str">
        <f t="shared" si="135"/>
        <v/>
      </c>
      <c r="S686" s="5">
        <f t="shared" si="142"/>
        <v>45770</v>
      </c>
      <c r="U686" s="19" t="str">
        <f t="shared" si="136"/>
        <v/>
      </c>
      <c r="V686" s="5">
        <f t="shared" si="137"/>
        <v>45809</v>
      </c>
      <c r="X686" s="19" t="str">
        <f t="shared" si="138"/>
        <v/>
      </c>
      <c r="Y686" s="55">
        <f t="shared" si="139"/>
        <v>45834</v>
      </c>
      <c r="Z686" s="53"/>
      <c r="AA686" s="53" t="str">
        <f t="shared" si="140"/>
        <v/>
      </c>
      <c r="AB686" s="55">
        <f>IF(B686&lt;&gt;"", B686, "")</f>
        <v>45839</v>
      </c>
      <c r="AC686" s="53" t="str">
        <f>IF(OR(AB686="", Z686=""), "", AB686-Z686)</f>
        <v/>
      </c>
      <c r="AD686" s="45">
        <f>IF(B686&lt;&gt;"", B686, "")</f>
        <v>45839</v>
      </c>
      <c r="AF686" s="19" t="str">
        <f t="shared" si="141"/>
        <v/>
      </c>
      <c r="AG686" s="72" t="s">
        <v>365</v>
      </c>
      <c r="AH686" s="2"/>
      <c r="AI686" s="2"/>
      <c r="AJ686" s="2"/>
      <c r="AK686" s="2"/>
      <c r="AL686" s="2"/>
    </row>
    <row r="687" spans="1:38" hidden="1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17">
        <f t="shared" si="130"/>
        <v>45740</v>
      </c>
      <c r="K687" s="4">
        <v>45754</v>
      </c>
      <c r="L687" s="19">
        <f t="shared" si="143"/>
        <v>-14</v>
      </c>
      <c r="M687" s="5">
        <f t="shared" si="132"/>
        <v>45751</v>
      </c>
      <c r="N687" s="4">
        <v>45810</v>
      </c>
      <c r="O687" s="19">
        <f t="shared" si="133"/>
        <v>-59</v>
      </c>
      <c r="P687" s="5">
        <f t="shared" si="134"/>
        <v>45766</v>
      </c>
      <c r="R687" s="19" t="str">
        <f t="shared" si="135"/>
        <v/>
      </c>
      <c r="S687" s="5">
        <f t="shared" si="142"/>
        <v>45771</v>
      </c>
      <c r="T687" s="4">
        <v>45810</v>
      </c>
      <c r="U687" s="19">
        <f t="shared" si="136"/>
        <v>-39</v>
      </c>
      <c r="V687" s="5">
        <f t="shared" si="137"/>
        <v>45810</v>
      </c>
      <c r="W687" s="4">
        <v>45811</v>
      </c>
      <c r="X687" s="19">
        <f t="shared" si="138"/>
        <v>-1</v>
      </c>
      <c r="Y687" s="55">
        <f t="shared" si="139"/>
        <v>45835</v>
      </c>
      <c r="Z687" s="4">
        <v>45811</v>
      </c>
      <c r="AA687" s="53">
        <f t="shared" si="140"/>
        <v>24</v>
      </c>
      <c r="AB687" s="55">
        <f>IF(B687&lt;&gt;"", B687, "")</f>
        <v>45840</v>
      </c>
      <c r="AC687" s="53">
        <f>IF(OR(AB687="", Z687=""), "", AB687-Z687)</f>
        <v>29</v>
      </c>
      <c r="AD687" s="45">
        <f>IF(B687&lt;&gt;"", B687, "")</f>
        <v>45840</v>
      </c>
      <c r="AE687" s="4">
        <v>45811</v>
      </c>
      <c r="AF687" s="19">
        <f t="shared" si="141"/>
        <v>29</v>
      </c>
      <c r="AG687" s="72"/>
      <c r="AH687" s="2"/>
      <c r="AI687" s="2"/>
      <c r="AJ687" s="2"/>
      <c r="AK687" s="2"/>
      <c r="AL687" s="2"/>
    </row>
    <row r="688" spans="1:38" hidden="1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17">
        <f t="shared" si="130"/>
        <v>45741</v>
      </c>
      <c r="K688" s="4">
        <v>45754</v>
      </c>
      <c r="L688" s="19">
        <f t="shared" si="143"/>
        <v>-13</v>
      </c>
      <c r="M688" s="5">
        <f t="shared" si="132"/>
        <v>45752</v>
      </c>
      <c r="N688" s="4">
        <v>45779</v>
      </c>
      <c r="O688" s="19">
        <f t="shared" si="133"/>
        <v>-27</v>
      </c>
      <c r="P688" s="5">
        <f t="shared" si="134"/>
        <v>45767</v>
      </c>
      <c r="Q688" s="4">
        <v>45814</v>
      </c>
      <c r="R688" s="19">
        <f t="shared" si="135"/>
        <v>-47</v>
      </c>
      <c r="S688" s="5">
        <f t="shared" si="142"/>
        <v>45772</v>
      </c>
      <c r="T688" s="4">
        <v>45775</v>
      </c>
      <c r="U688" s="19">
        <f t="shared" si="136"/>
        <v>-3</v>
      </c>
      <c r="V688" s="5">
        <f t="shared" si="137"/>
        <v>45811</v>
      </c>
      <c r="W688" s="4">
        <v>45806</v>
      </c>
      <c r="X688" s="19">
        <f t="shared" si="138"/>
        <v>5</v>
      </c>
      <c r="Y688" s="55">
        <f t="shared" si="139"/>
        <v>45836</v>
      </c>
      <c r="Z688" s="55">
        <v>45841</v>
      </c>
      <c r="AA688" s="53">
        <f t="shared" si="140"/>
        <v>-5</v>
      </c>
      <c r="AB688" s="55">
        <f>IF(B688&lt;&gt;"", B688, "")</f>
        <v>45841</v>
      </c>
      <c r="AC688" s="53">
        <f>IF(OR(AB688="", Z688=""), "", AB688-Z688)</f>
        <v>0</v>
      </c>
      <c r="AD688" s="45">
        <f>IF(B688&lt;&gt;"", B688, "")</f>
        <v>45841</v>
      </c>
      <c r="AE688" s="4">
        <v>45854</v>
      </c>
      <c r="AF688" s="19">
        <f t="shared" si="141"/>
        <v>-13</v>
      </c>
      <c r="AG688" s="72"/>
      <c r="AH688" s="2"/>
      <c r="AI688" s="2"/>
      <c r="AJ688" s="2"/>
      <c r="AK688" s="2"/>
      <c r="AL688" s="2"/>
    </row>
    <row r="689" spans="1:38" hidden="1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17">
        <f t="shared" si="130"/>
        <v>45741</v>
      </c>
      <c r="L689" s="19" t="str">
        <f t="shared" si="143"/>
        <v/>
      </c>
      <c r="M689" s="5">
        <f t="shared" si="132"/>
        <v>45752</v>
      </c>
      <c r="O689" s="19" t="str">
        <f t="shared" si="133"/>
        <v/>
      </c>
      <c r="P689" s="5">
        <f t="shared" si="134"/>
        <v>45767</v>
      </c>
      <c r="R689" s="19" t="str">
        <f t="shared" si="135"/>
        <v/>
      </c>
      <c r="S689" s="5">
        <f t="shared" si="142"/>
        <v>45772</v>
      </c>
      <c r="U689" s="19" t="str">
        <f t="shared" si="136"/>
        <v/>
      </c>
      <c r="V689" s="5">
        <f t="shared" si="137"/>
        <v>45811</v>
      </c>
      <c r="X689" s="19" t="str">
        <f t="shared" si="138"/>
        <v/>
      </c>
      <c r="Y689" s="55">
        <f t="shared" si="139"/>
        <v>45836</v>
      </c>
      <c r="Z689" s="53"/>
      <c r="AA689" s="53" t="str">
        <f t="shared" si="140"/>
        <v/>
      </c>
      <c r="AB689" s="55">
        <f>IF(B689&lt;&gt;"", B689, "")</f>
        <v>45841</v>
      </c>
      <c r="AC689" s="53" t="str">
        <f>IF(OR(AB689="", Z689=""), "", AB689-Z689)</f>
        <v/>
      </c>
      <c r="AD689" s="45">
        <f>IF(B689&lt;&gt;"", B689, "")</f>
        <v>45841</v>
      </c>
      <c r="AF689" s="19" t="str">
        <f t="shared" si="141"/>
        <v/>
      </c>
      <c r="AG689" s="72" t="s">
        <v>365</v>
      </c>
      <c r="AH689" s="2"/>
      <c r="AI689" s="2"/>
      <c r="AJ689" s="2"/>
      <c r="AK689" s="2"/>
      <c r="AL689" s="2"/>
    </row>
    <row r="690" spans="1:38" hidden="1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17">
        <f t="shared" si="130"/>
        <v>45742</v>
      </c>
      <c r="L690" s="19" t="str">
        <f t="shared" si="143"/>
        <v/>
      </c>
      <c r="M690" s="5">
        <f t="shared" si="132"/>
        <v>45753</v>
      </c>
      <c r="O690" s="19" t="str">
        <f t="shared" si="133"/>
        <v/>
      </c>
      <c r="P690" s="5">
        <f t="shared" si="134"/>
        <v>45768</v>
      </c>
      <c r="R690" s="19" t="str">
        <f t="shared" si="135"/>
        <v/>
      </c>
      <c r="S690" s="5">
        <f t="shared" si="142"/>
        <v>45773</v>
      </c>
      <c r="T690" s="4">
        <v>45819</v>
      </c>
      <c r="U690" s="19">
        <f t="shared" si="136"/>
        <v>-46</v>
      </c>
      <c r="V690" s="5">
        <f t="shared" si="137"/>
        <v>45812</v>
      </c>
      <c r="W690" s="70">
        <v>45824</v>
      </c>
      <c r="X690" s="19">
        <f t="shared" si="138"/>
        <v>-12</v>
      </c>
      <c r="Y690" s="55">
        <f t="shared" si="139"/>
        <v>45837</v>
      </c>
      <c r="Z690" s="4">
        <v>45824</v>
      </c>
      <c r="AA690" s="53">
        <f t="shared" si="140"/>
        <v>13</v>
      </c>
      <c r="AB690" s="55">
        <f>IF(B690&lt;&gt;"", B690, "")</f>
        <v>45842</v>
      </c>
      <c r="AC690" s="53">
        <f>IF(OR(AB690="", Z690=""), "", AB690-Z690)</f>
        <v>18</v>
      </c>
      <c r="AD690" s="45">
        <f>IF(B690&lt;&gt;"", B690, "")</f>
        <v>45842</v>
      </c>
      <c r="AE690" s="4">
        <v>45824</v>
      </c>
      <c r="AF690" s="19">
        <f t="shared" si="141"/>
        <v>18</v>
      </c>
      <c r="AG690" s="72"/>
      <c r="AH690" s="2"/>
      <c r="AI690" s="2"/>
      <c r="AJ690" s="2"/>
      <c r="AK690" s="2"/>
      <c r="AL690" s="2"/>
    </row>
    <row r="691" spans="1:38" hidden="1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17">
        <f t="shared" si="130"/>
        <v>45742</v>
      </c>
      <c r="K691" s="4">
        <v>45754</v>
      </c>
      <c r="L691" s="19">
        <f t="shared" si="143"/>
        <v>-12</v>
      </c>
      <c r="M691" s="5">
        <f t="shared" si="132"/>
        <v>45753</v>
      </c>
      <c r="N691" s="4">
        <v>45783</v>
      </c>
      <c r="O691" s="19">
        <f t="shared" si="133"/>
        <v>-30</v>
      </c>
      <c r="P691" s="5">
        <f t="shared" si="134"/>
        <v>45768</v>
      </c>
      <c r="Q691" s="4">
        <v>45783</v>
      </c>
      <c r="R691" s="19">
        <f t="shared" si="135"/>
        <v>-15</v>
      </c>
      <c r="S691" s="5">
        <f t="shared" si="142"/>
        <v>45773</v>
      </c>
      <c r="T691" s="4">
        <v>45783</v>
      </c>
      <c r="U691" s="19">
        <f t="shared" si="136"/>
        <v>-10</v>
      </c>
      <c r="V691" s="5">
        <f t="shared" si="137"/>
        <v>45812</v>
      </c>
      <c r="W691" s="5">
        <v>45825</v>
      </c>
      <c r="X691" s="19">
        <f t="shared" si="138"/>
        <v>-13</v>
      </c>
      <c r="Y691" s="55">
        <f t="shared" ref="Y691:Y754" si="144">B691-2</f>
        <v>45840</v>
      </c>
      <c r="Z691" s="55">
        <v>45834</v>
      </c>
      <c r="AA691" s="53">
        <f>IF(OR(Y691="", Z691=""), "", Y691-Z691)</f>
        <v>6</v>
      </c>
      <c r="AB691" s="55">
        <f>IF(B691&lt;&gt;"", B691, "")</f>
        <v>45842</v>
      </c>
      <c r="AC691" s="53">
        <f>IF(OR(AB691="", Z691=""), "", AB691-Z691)</f>
        <v>8</v>
      </c>
      <c r="AD691" s="45">
        <f>IF(B691&lt;&gt;"", B691, "")</f>
        <v>45842</v>
      </c>
      <c r="AE691" s="4">
        <v>45845</v>
      </c>
      <c r="AF691" s="19">
        <f t="shared" si="141"/>
        <v>-3</v>
      </c>
      <c r="AG691" s="72"/>
      <c r="AH691" s="2"/>
      <c r="AI691" s="2"/>
      <c r="AJ691" s="2"/>
      <c r="AK691" s="2"/>
      <c r="AL691" s="2"/>
    </row>
    <row r="692" spans="1:38" s="9" customFormat="1" hidden="1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18">
        <f t="shared" si="130"/>
        <v>45742</v>
      </c>
      <c r="K692" s="7">
        <v>45754</v>
      </c>
      <c r="L692" s="120">
        <f t="shared" si="143"/>
        <v>-12</v>
      </c>
      <c r="M692" s="20">
        <f t="shared" si="132"/>
        <v>45753</v>
      </c>
      <c r="N692" s="7"/>
      <c r="O692" s="120" t="str">
        <f t="shared" si="133"/>
        <v/>
      </c>
      <c r="P692" s="5">
        <f t="shared" si="134"/>
        <v>45768</v>
      </c>
      <c r="Q692" s="4"/>
      <c r="R692" s="19" t="str">
        <f t="shared" si="135"/>
        <v/>
      </c>
      <c r="S692" s="20">
        <f t="shared" si="142"/>
        <v>45773</v>
      </c>
      <c r="T692" s="7"/>
      <c r="U692" s="120" t="str">
        <f t="shared" si="136"/>
        <v/>
      </c>
      <c r="V692" s="20">
        <f t="shared" si="137"/>
        <v>45812</v>
      </c>
      <c r="W692" s="5"/>
      <c r="X692" s="120" t="str">
        <f t="shared" si="138"/>
        <v/>
      </c>
      <c r="Y692" s="55">
        <f t="shared" si="144"/>
        <v>45840</v>
      </c>
      <c r="Z692" s="54"/>
      <c r="AA692" s="53" t="str">
        <f t="shared" si="140"/>
        <v/>
      </c>
      <c r="AB692" s="55">
        <f>IF(B692&lt;&gt;"", B692, "")</f>
        <v>45842</v>
      </c>
      <c r="AC692" s="53" t="str">
        <f>IF(OR(AB692="", Z692=""), "", AB692-Z692)</f>
        <v/>
      </c>
      <c r="AD692" s="128">
        <f>IF(B692&lt;&gt;"", B692, "")</f>
        <v>45842</v>
      </c>
      <c r="AE692" s="7"/>
      <c r="AF692" s="120" t="str">
        <f t="shared" si="141"/>
        <v/>
      </c>
      <c r="AG692" s="72" t="s">
        <v>365</v>
      </c>
      <c r="AH692" s="8"/>
      <c r="AI692" s="8"/>
      <c r="AJ692" s="8"/>
      <c r="AK692" s="8"/>
      <c r="AL692" s="8"/>
    </row>
    <row r="693" spans="1:38" hidden="1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17">
        <f t="shared" si="130"/>
        <v>45743</v>
      </c>
      <c r="L693" s="19" t="str">
        <f t="shared" si="143"/>
        <v/>
      </c>
      <c r="M693" s="5">
        <f t="shared" si="132"/>
        <v>45754</v>
      </c>
      <c r="O693" s="19" t="str">
        <f t="shared" si="133"/>
        <v/>
      </c>
      <c r="P693" s="5">
        <f t="shared" si="134"/>
        <v>45769</v>
      </c>
      <c r="R693" s="19" t="str">
        <f t="shared" si="135"/>
        <v/>
      </c>
      <c r="S693" s="5">
        <f t="shared" si="142"/>
        <v>45774</v>
      </c>
      <c r="U693" s="19" t="str">
        <f t="shared" si="136"/>
        <v/>
      </c>
      <c r="V693" s="5">
        <f t="shared" si="137"/>
        <v>45813</v>
      </c>
      <c r="W693" s="5">
        <v>45819</v>
      </c>
      <c r="X693" s="19">
        <f t="shared" si="138"/>
        <v>-6</v>
      </c>
      <c r="Y693" s="55">
        <f t="shared" si="144"/>
        <v>45841</v>
      </c>
      <c r="Z693" s="4">
        <v>45840</v>
      </c>
      <c r="AA693" s="53">
        <f t="shared" si="140"/>
        <v>1</v>
      </c>
      <c r="AB693" s="55">
        <f>IF(B693&lt;&gt;"", B693, "")</f>
        <v>45843</v>
      </c>
      <c r="AC693" s="53">
        <f>IF(OR(AB693="", Z693=""), "", AB693-Z693)</f>
        <v>3</v>
      </c>
      <c r="AD693" s="45">
        <f>IF(B693&lt;&gt;"", B693, "")</f>
        <v>45843</v>
      </c>
      <c r="AE693" s="4">
        <v>45840</v>
      </c>
      <c r="AF693" s="19">
        <f t="shared" si="141"/>
        <v>3</v>
      </c>
      <c r="AG693" s="72"/>
      <c r="AH693" s="2"/>
      <c r="AI693" s="2"/>
      <c r="AJ693" s="2"/>
      <c r="AK693" s="2"/>
      <c r="AL693" s="2"/>
    </row>
    <row r="694" spans="1:38" hidden="1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18">
        <f t="shared" si="130"/>
        <v>45743</v>
      </c>
      <c r="K694" s="7"/>
      <c r="L694" s="120" t="str">
        <f t="shared" si="143"/>
        <v/>
      </c>
      <c r="M694" s="20">
        <f t="shared" si="132"/>
        <v>45754</v>
      </c>
      <c r="N694" s="7"/>
      <c r="O694" s="120" t="str">
        <f t="shared" si="133"/>
        <v/>
      </c>
      <c r="P694" s="20">
        <f t="shared" si="134"/>
        <v>45769</v>
      </c>
      <c r="Q694" s="7"/>
      <c r="R694" s="120" t="str">
        <f t="shared" si="135"/>
        <v/>
      </c>
      <c r="S694" s="20">
        <f t="shared" si="142"/>
        <v>45774</v>
      </c>
      <c r="T694" s="7"/>
      <c r="U694" s="120" t="str">
        <f t="shared" si="136"/>
        <v/>
      </c>
      <c r="V694" s="20">
        <f t="shared" si="137"/>
        <v>45813</v>
      </c>
      <c r="W694" s="20"/>
      <c r="X694" s="120" t="str">
        <f t="shared" si="138"/>
        <v/>
      </c>
      <c r="Y694" s="71">
        <f t="shared" si="144"/>
        <v>45841</v>
      </c>
      <c r="Z694" s="54"/>
      <c r="AA694" s="54" t="str">
        <f t="shared" si="140"/>
        <v/>
      </c>
      <c r="AB694" s="55">
        <f>IF(B694&lt;&gt;"", B694, "")</f>
        <v>45843</v>
      </c>
      <c r="AC694" s="53" t="str">
        <f>IF(OR(AB694="", Z694=""), "", AB694-Z694)</f>
        <v/>
      </c>
      <c r="AD694" s="128">
        <f>IF(B694&lt;&gt;"", B694, "")</f>
        <v>45843</v>
      </c>
      <c r="AE694" s="7"/>
      <c r="AF694" s="120" t="str">
        <f t="shared" si="141"/>
        <v/>
      </c>
      <c r="AG694" s="72" t="s">
        <v>365</v>
      </c>
      <c r="AH694" s="2"/>
      <c r="AI694" s="2"/>
      <c r="AJ694" s="2"/>
      <c r="AK694" s="2"/>
      <c r="AL694" s="2"/>
    </row>
    <row r="695" spans="1:38" hidden="1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17">
        <f t="shared" si="130"/>
        <v>45744</v>
      </c>
      <c r="K695" s="4">
        <v>45825</v>
      </c>
      <c r="L695" s="19">
        <f t="shared" si="143"/>
        <v>-81</v>
      </c>
      <c r="M695" s="5">
        <f t="shared" si="132"/>
        <v>45755</v>
      </c>
      <c r="N695" s="4">
        <v>45833</v>
      </c>
      <c r="O695" s="19">
        <f t="shared" si="133"/>
        <v>-78</v>
      </c>
      <c r="P695" s="5">
        <f t="shared" si="134"/>
        <v>45770</v>
      </c>
      <c r="Q695" s="4">
        <v>45770</v>
      </c>
      <c r="R695" s="19">
        <f t="shared" si="135"/>
        <v>0</v>
      </c>
      <c r="S695" s="5">
        <f t="shared" si="142"/>
        <v>45775</v>
      </c>
      <c r="T695" s="4">
        <v>45775</v>
      </c>
      <c r="U695" s="19">
        <f t="shared" si="136"/>
        <v>0</v>
      </c>
      <c r="V695" s="5">
        <f t="shared" si="137"/>
        <v>45814</v>
      </c>
      <c r="W695" s="5">
        <v>45814</v>
      </c>
      <c r="X695" s="19">
        <f t="shared" si="138"/>
        <v>0</v>
      </c>
      <c r="Y695" s="55">
        <f t="shared" si="144"/>
        <v>45842</v>
      </c>
      <c r="Z695" s="55">
        <v>45842</v>
      </c>
      <c r="AA695" s="53">
        <f t="shared" si="140"/>
        <v>0</v>
      </c>
      <c r="AB695" s="55">
        <f>IF(B695&lt;&gt;"", B695, "")</f>
        <v>45844</v>
      </c>
      <c r="AC695" s="53">
        <f>IF(OR(AB695="", Z695=""), "", AB695-Z695)</f>
        <v>2</v>
      </c>
      <c r="AD695" s="45">
        <f>IF(B695&lt;&gt;"", B695, "")</f>
        <v>45844</v>
      </c>
      <c r="AE695" s="45">
        <v>45844</v>
      </c>
      <c r="AF695" s="19">
        <f t="shared" si="141"/>
        <v>0</v>
      </c>
      <c r="AG695" s="72"/>
      <c r="AH695" s="2"/>
      <c r="AI695" s="2"/>
      <c r="AJ695" s="2"/>
      <c r="AK695" s="2"/>
      <c r="AL695" s="2"/>
    </row>
    <row r="696" spans="1:38" hidden="1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17">
        <f t="shared" si="130"/>
        <v>45744</v>
      </c>
      <c r="K696" s="4">
        <v>45825</v>
      </c>
      <c r="L696" s="19">
        <f t="shared" si="143"/>
        <v>-81</v>
      </c>
      <c r="M696" s="5">
        <f t="shared" si="132"/>
        <v>45755</v>
      </c>
      <c r="N696" s="4">
        <v>45833</v>
      </c>
      <c r="O696" s="19">
        <f t="shared" si="133"/>
        <v>-78</v>
      </c>
      <c r="P696" s="5">
        <f t="shared" si="134"/>
        <v>45770</v>
      </c>
      <c r="Q696" s="4">
        <v>45770</v>
      </c>
      <c r="R696" s="19">
        <f t="shared" si="135"/>
        <v>0</v>
      </c>
      <c r="S696" s="5">
        <f t="shared" si="142"/>
        <v>45775</v>
      </c>
      <c r="T696" s="4">
        <v>45775</v>
      </c>
      <c r="U696" s="19">
        <f t="shared" si="136"/>
        <v>0</v>
      </c>
      <c r="V696" s="5">
        <f t="shared" si="137"/>
        <v>45814</v>
      </c>
      <c r="W696" s="5">
        <v>45814</v>
      </c>
      <c r="X696" s="19">
        <f t="shared" si="138"/>
        <v>0</v>
      </c>
      <c r="Y696" s="55">
        <f t="shared" si="144"/>
        <v>45842</v>
      </c>
      <c r="Z696" s="55">
        <v>45842</v>
      </c>
      <c r="AA696" s="53">
        <f t="shared" si="140"/>
        <v>0</v>
      </c>
      <c r="AB696" s="55">
        <f>IF(B696&lt;&gt;"", B696, "")</f>
        <v>45844</v>
      </c>
      <c r="AC696" s="53">
        <f>IF(OR(AB696="", Z696=""), "", AB696-Z696)</f>
        <v>2</v>
      </c>
      <c r="AD696" s="45">
        <f>IF(B696&lt;&gt;"", B696, "")</f>
        <v>45844</v>
      </c>
      <c r="AE696" s="4">
        <v>45848</v>
      </c>
      <c r="AF696" s="19">
        <f t="shared" si="141"/>
        <v>-4</v>
      </c>
      <c r="AG696" s="72"/>
      <c r="AH696" s="2"/>
      <c r="AI696" s="2"/>
      <c r="AJ696" s="2"/>
      <c r="AK696" s="2"/>
      <c r="AL696" s="2"/>
    </row>
    <row r="697" spans="1:38" hidden="1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17">
        <f t="shared" si="130"/>
        <v>45745</v>
      </c>
      <c r="K697" s="4">
        <v>45754</v>
      </c>
      <c r="L697" s="19">
        <f t="shared" si="143"/>
        <v>-9</v>
      </c>
      <c r="M697" s="5">
        <f t="shared" si="132"/>
        <v>45756</v>
      </c>
      <c r="O697" s="19" t="str">
        <f t="shared" si="133"/>
        <v/>
      </c>
      <c r="P697" s="5">
        <f t="shared" si="134"/>
        <v>45771</v>
      </c>
      <c r="R697" s="19" t="str">
        <f t="shared" si="135"/>
        <v/>
      </c>
      <c r="S697" s="5">
        <f t="shared" si="142"/>
        <v>45776</v>
      </c>
      <c r="T697" s="4">
        <v>45779</v>
      </c>
      <c r="U697" s="19">
        <f t="shared" si="136"/>
        <v>-3</v>
      </c>
      <c r="V697" s="5">
        <f t="shared" si="137"/>
        <v>45815</v>
      </c>
      <c r="W697" s="5">
        <v>45812</v>
      </c>
      <c r="X697" s="19">
        <f t="shared" si="138"/>
        <v>3</v>
      </c>
      <c r="Y697" s="55">
        <f t="shared" si="144"/>
        <v>45843</v>
      </c>
      <c r="Z697" s="4">
        <v>45821</v>
      </c>
      <c r="AA697" s="53">
        <f t="shared" si="140"/>
        <v>22</v>
      </c>
      <c r="AB697" s="55">
        <f>IF(B697&lt;&gt;"", B697, "")</f>
        <v>45845</v>
      </c>
      <c r="AC697" s="53">
        <f>IF(OR(AB697="", Z697=""), "", AB697-Z697)</f>
        <v>24</v>
      </c>
      <c r="AD697" s="45">
        <f>IF(B697&lt;&gt;"", B697, "")</f>
        <v>45845</v>
      </c>
      <c r="AE697" s="4">
        <v>45821</v>
      </c>
      <c r="AF697" s="19">
        <f t="shared" si="141"/>
        <v>24</v>
      </c>
      <c r="AG697" s="72"/>
      <c r="AH697" s="2"/>
      <c r="AI697" s="2"/>
      <c r="AJ697" s="2"/>
      <c r="AK697" s="2"/>
      <c r="AL697" s="2"/>
    </row>
    <row r="698" spans="1:38" hidden="1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17">
        <f t="shared" si="130"/>
        <v>45745</v>
      </c>
      <c r="K698" s="4">
        <v>45825</v>
      </c>
      <c r="L698" s="19">
        <f t="shared" si="143"/>
        <v>-80</v>
      </c>
      <c r="M698" s="5">
        <f t="shared" si="132"/>
        <v>45756</v>
      </c>
      <c r="N698" s="4">
        <v>45833</v>
      </c>
      <c r="O698" s="19">
        <f t="shared" si="133"/>
        <v>-77</v>
      </c>
      <c r="P698" s="5">
        <f t="shared" si="134"/>
        <v>45771</v>
      </c>
      <c r="Q698" s="4">
        <v>45771</v>
      </c>
      <c r="R698" s="19">
        <f t="shared" si="135"/>
        <v>0</v>
      </c>
      <c r="S698" s="5">
        <f t="shared" si="142"/>
        <v>45776</v>
      </c>
      <c r="T698" s="4">
        <v>45776</v>
      </c>
      <c r="U698" s="19">
        <f t="shared" si="136"/>
        <v>0</v>
      </c>
      <c r="V698" s="5">
        <f t="shared" si="137"/>
        <v>45815</v>
      </c>
      <c r="W698" s="5">
        <v>45815</v>
      </c>
      <c r="X698" s="19">
        <f t="shared" si="138"/>
        <v>0</v>
      </c>
      <c r="Y698" s="55">
        <f t="shared" si="144"/>
        <v>45843</v>
      </c>
      <c r="Z698" s="4">
        <v>45841</v>
      </c>
      <c r="AA698" s="53">
        <f t="shared" si="140"/>
        <v>2</v>
      </c>
      <c r="AB698" s="55">
        <f>IF(B698&lt;&gt;"", B698, "")</f>
        <v>45845</v>
      </c>
      <c r="AC698" s="53">
        <f>IF(OR(AB698="", Z698=""), "", AB698-Z698)</f>
        <v>4</v>
      </c>
      <c r="AD698" s="45">
        <f>IF(B698&lt;&gt;"", B698, "")</f>
        <v>45845</v>
      </c>
      <c r="AE698" s="4">
        <v>45841</v>
      </c>
      <c r="AF698" s="19">
        <f t="shared" si="141"/>
        <v>4</v>
      </c>
      <c r="AG698" s="72" t="s">
        <v>1478</v>
      </c>
      <c r="AH698" s="2"/>
      <c r="AI698" s="2"/>
      <c r="AJ698" s="2"/>
      <c r="AK698" s="2"/>
      <c r="AL698" s="2"/>
    </row>
    <row r="699" spans="1:38" hidden="1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18">
        <f t="shared" si="130"/>
        <v>45745</v>
      </c>
      <c r="K699" s="7"/>
      <c r="L699" s="120" t="str">
        <f t="shared" si="143"/>
        <v/>
      </c>
      <c r="M699" s="20">
        <f t="shared" si="132"/>
        <v>45756</v>
      </c>
      <c r="N699" s="7"/>
      <c r="O699" s="120" t="str">
        <f t="shared" si="133"/>
        <v/>
      </c>
      <c r="P699" s="20">
        <f t="shared" si="134"/>
        <v>45771</v>
      </c>
      <c r="Q699" s="7"/>
      <c r="R699" s="120" t="str">
        <f t="shared" si="135"/>
        <v/>
      </c>
      <c r="S699" s="20">
        <f t="shared" si="142"/>
        <v>45776</v>
      </c>
      <c r="T699" s="7">
        <v>45763</v>
      </c>
      <c r="U699" s="120">
        <f t="shared" si="136"/>
        <v>13</v>
      </c>
      <c r="V699" s="20">
        <f t="shared" si="137"/>
        <v>45815</v>
      </c>
      <c r="W699" s="5">
        <v>45763</v>
      </c>
      <c r="X699" s="120">
        <f t="shared" si="138"/>
        <v>52</v>
      </c>
      <c r="Y699" s="71">
        <f t="shared" si="144"/>
        <v>45843</v>
      </c>
      <c r="Z699" s="7">
        <v>45763</v>
      </c>
      <c r="AA699" s="54">
        <f t="shared" si="140"/>
        <v>80</v>
      </c>
      <c r="AB699" s="55">
        <f>IF(B699&lt;&gt;"", B699, "")</f>
        <v>45845</v>
      </c>
      <c r="AC699" s="53">
        <f>IF(OR(AB699="", Z699=""), "", AB699-Z699)</f>
        <v>82</v>
      </c>
      <c r="AD699" s="128">
        <f>IF(B699&lt;&gt;"", B699, "")</f>
        <v>45845</v>
      </c>
      <c r="AE699" s="7">
        <v>45763</v>
      </c>
      <c r="AF699" s="120">
        <f t="shared" si="141"/>
        <v>82</v>
      </c>
      <c r="AG699" s="73"/>
      <c r="AH699" s="2"/>
      <c r="AI699" s="2"/>
      <c r="AJ699" s="2"/>
      <c r="AK699" s="2"/>
      <c r="AL699" s="2"/>
    </row>
    <row r="700" spans="1:38" hidden="1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17">
        <f t="shared" si="130"/>
        <v>45745</v>
      </c>
      <c r="K700" s="4">
        <v>45772</v>
      </c>
      <c r="L700" s="19">
        <f t="shared" si="143"/>
        <v>-27</v>
      </c>
      <c r="M700" s="5">
        <f t="shared" si="132"/>
        <v>45756</v>
      </c>
      <c r="N700" s="4">
        <v>45770</v>
      </c>
      <c r="O700" s="19">
        <f t="shared" si="133"/>
        <v>-14</v>
      </c>
      <c r="P700" s="5">
        <f t="shared" si="134"/>
        <v>45771</v>
      </c>
      <c r="R700" s="19" t="str">
        <f t="shared" si="135"/>
        <v/>
      </c>
      <c r="S700" s="5">
        <f t="shared" si="142"/>
        <v>45776</v>
      </c>
      <c r="T700" s="4">
        <v>45810</v>
      </c>
      <c r="U700" s="19">
        <f t="shared" si="136"/>
        <v>-34</v>
      </c>
      <c r="V700" s="5">
        <f t="shared" si="137"/>
        <v>45815</v>
      </c>
      <c r="W700" s="5">
        <v>45818</v>
      </c>
      <c r="X700" s="19">
        <f t="shared" si="138"/>
        <v>-3</v>
      </c>
      <c r="Y700" s="55">
        <f t="shared" si="144"/>
        <v>45843</v>
      </c>
      <c r="Z700" s="55">
        <v>45845</v>
      </c>
      <c r="AA700" s="53">
        <f>IF(OR(Y700="", Z700=""), "", Y700-Z700)</f>
        <v>-2</v>
      </c>
      <c r="AB700" s="55">
        <f>IF(B700&lt;&gt;"", B700, "")</f>
        <v>45845</v>
      </c>
      <c r="AC700" s="53">
        <f>IF(OR(AB700="", Z700=""), "", AB700-Z700)</f>
        <v>0</v>
      </c>
      <c r="AD700" s="45">
        <f>IF(B700&lt;&gt;"", B700, "")</f>
        <v>45845</v>
      </c>
      <c r="AE700" s="4">
        <v>45849</v>
      </c>
      <c r="AF700" s="19">
        <f t="shared" si="141"/>
        <v>-4</v>
      </c>
      <c r="AG700" s="72"/>
      <c r="AH700" s="2"/>
      <c r="AI700" s="2"/>
      <c r="AJ700" s="2"/>
      <c r="AK700" s="2"/>
      <c r="AL700" s="2"/>
    </row>
    <row r="701" spans="1:38" hidden="1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17">
        <f t="shared" si="130"/>
        <v>45745</v>
      </c>
      <c r="L701" s="19" t="str">
        <f t="shared" si="143"/>
        <v/>
      </c>
      <c r="M701" s="5">
        <f t="shared" si="132"/>
        <v>45756</v>
      </c>
      <c r="O701" s="19" t="str">
        <f t="shared" si="133"/>
        <v/>
      </c>
      <c r="P701" s="5">
        <f t="shared" si="134"/>
        <v>45771</v>
      </c>
      <c r="R701" s="19" t="str">
        <f t="shared" si="135"/>
        <v/>
      </c>
      <c r="S701" s="5">
        <f t="shared" si="142"/>
        <v>45776</v>
      </c>
      <c r="T701" s="4">
        <v>45812</v>
      </c>
      <c r="U701" s="19">
        <f t="shared" si="136"/>
        <v>-36</v>
      </c>
      <c r="V701" s="5">
        <f t="shared" si="137"/>
        <v>45815</v>
      </c>
      <c r="W701" s="5">
        <v>45812</v>
      </c>
      <c r="X701" s="19">
        <f t="shared" si="138"/>
        <v>3</v>
      </c>
      <c r="Y701" s="55">
        <f t="shared" si="144"/>
        <v>45843</v>
      </c>
      <c r="Z701" s="55">
        <v>45804</v>
      </c>
      <c r="AA701" s="53">
        <f t="shared" si="140"/>
        <v>39</v>
      </c>
      <c r="AB701" s="55">
        <f>IF(B701&lt;&gt;"", B701, "")</f>
        <v>45845</v>
      </c>
      <c r="AC701" s="53">
        <f>IF(OR(AB701="", Z701=""), "", AB701-Z701)</f>
        <v>41</v>
      </c>
      <c r="AD701" s="45">
        <f>IF(B701&lt;&gt;"", B701, "")</f>
        <v>45845</v>
      </c>
      <c r="AE701" s="4">
        <v>45852</v>
      </c>
      <c r="AF701" s="19">
        <f t="shared" si="141"/>
        <v>-7</v>
      </c>
      <c r="AG701" s="72"/>
      <c r="AH701" s="2"/>
      <c r="AI701" s="2"/>
      <c r="AJ701" s="2"/>
      <c r="AK701" s="2"/>
      <c r="AL701" s="2"/>
    </row>
    <row r="702" spans="1:38" hidden="1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17">
        <f t="shared" si="130"/>
        <v>45747</v>
      </c>
      <c r="L702" s="19" t="str">
        <f t="shared" si="143"/>
        <v/>
      </c>
      <c r="M702" s="5">
        <f t="shared" si="132"/>
        <v>45758</v>
      </c>
      <c r="N702" s="4">
        <v>45694</v>
      </c>
      <c r="O702" s="19">
        <f t="shared" si="133"/>
        <v>64</v>
      </c>
      <c r="P702" s="5">
        <f t="shared" si="134"/>
        <v>45773</v>
      </c>
      <c r="R702" s="19" t="str">
        <f t="shared" si="135"/>
        <v/>
      </c>
      <c r="S702" s="5">
        <f t="shared" si="142"/>
        <v>45778</v>
      </c>
      <c r="T702" s="4">
        <v>45694</v>
      </c>
      <c r="U702" s="19">
        <f t="shared" si="136"/>
        <v>84</v>
      </c>
      <c r="V702" s="5">
        <f t="shared" si="137"/>
        <v>45817</v>
      </c>
      <c r="W702" s="5">
        <v>45694</v>
      </c>
      <c r="X702" s="19">
        <f t="shared" si="138"/>
        <v>123</v>
      </c>
      <c r="Y702" s="55">
        <f t="shared" si="144"/>
        <v>45845</v>
      </c>
      <c r="Z702" s="4">
        <v>45824</v>
      </c>
      <c r="AA702" s="53">
        <f t="shared" si="140"/>
        <v>21</v>
      </c>
      <c r="AB702" s="55">
        <f>IF(B702&lt;&gt;"", B702, "")</f>
        <v>45847</v>
      </c>
      <c r="AC702" s="53">
        <f>IF(OR(AB702="", Z702=""), "", AB702-Z702)</f>
        <v>23</v>
      </c>
      <c r="AD702" s="45">
        <f>IF(B702&lt;&gt;"", B702, "")</f>
        <v>45847</v>
      </c>
      <c r="AE702" s="4">
        <v>45824</v>
      </c>
      <c r="AF702" s="19">
        <f t="shared" si="141"/>
        <v>23</v>
      </c>
      <c r="AG702" s="72"/>
      <c r="AH702" s="2"/>
      <c r="AI702" s="2"/>
      <c r="AJ702" s="2"/>
      <c r="AK702" s="2"/>
      <c r="AL702" s="2"/>
    </row>
    <row r="703" spans="1:38" hidden="1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17">
        <f t="shared" si="130"/>
        <v>45747</v>
      </c>
      <c r="L703" s="19" t="str">
        <f t="shared" si="143"/>
        <v/>
      </c>
      <c r="M703" s="5">
        <f t="shared" si="132"/>
        <v>45758</v>
      </c>
      <c r="O703" s="19" t="str">
        <f t="shared" si="133"/>
        <v/>
      </c>
      <c r="P703" s="5">
        <f t="shared" si="134"/>
        <v>45773</v>
      </c>
      <c r="R703" s="19" t="str">
        <f t="shared" si="135"/>
        <v/>
      </c>
      <c r="S703" s="5">
        <f t="shared" si="142"/>
        <v>45778</v>
      </c>
      <c r="T703" s="4">
        <v>45763</v>
      </c>
      <c r="U703" s="19">
        <f t="shared" si="136"/>
        <v>15</v>
      </c>
      <c r="V703" s="5">
        <f t="shared" si="137"/>
        <v>45817</v>
      </c>
      <c r="W703" s="5">
        <v>45818</v>
      </c>
      <c r="X703" s="19">
        <f t="shared" si="138"/>
        <v>-1</v>
      </c>
      <c r="Y703" s="55">
        <f t="shared" si="144"/>
        <v>45845</v>
      </c>
      <c r="Z703" s="55">
        <v>45845</v>
      </c>
      <c r="AA703" s="53">
        <f t="shared" si="140"/>
        <v>0</v>
      </c>
      <c r="AB703" s="55">
        <f>IF(B703&lt;&gt;"", B703, "")</f>
        <v>45847</v>
      </c>
      <c r="AC703" s="53">
        <f>IF(OR(AB703="", Z703=""), "", AB703-Z703)</f>
        <v>2</v>
      </c>
      <c r="AD703" s="45">
        <f>IF(B703&lt;&gt;"", B703, "")</f>
        <v>45847</v>
      </c>
      <c r="AF703" s="19" t="str">
        <f t="shared" si="141"/>
        <v/>
      </c>
      <c r="AG703" s="72"/>
      <c r="AH703" s="2"/>
      <c r="AI703" s="2"/>
      <c r="AJ703" s="2"/>
      <c r="AK703" s="2"/>
      <c r="AL703" s="2"/>
    </row>
    <row r="704" spans="1:38" hidden="1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17">
        <f t="shared" si="130"/>
        <v>45748</v>
      </c>
      <c r="K704" s="4">
        <v>45754</v>
      </c>
      <c r="L704" s="19">
        <f t="shared" si="143"/>
        <v>-6</v>
      </c>
      <c r="M704" s="5">
        <f t="shared" si="132"/>
        <v>45759</v>
      </c>
      <c r="N704" s="4">
        <v>45814</v>
      </c>
      <c r="O704" s="19">
        <f t="shared" si="133"/>
        <v>-55</v>
      </c>
      <c r="P704" s="5">
        <f t="shared" si="134"/>
        <v>45774</v>
      </c>
      <c r="Q704" s="4">
        <v>45814</v>
      </c>
      <c r="R704" s="19">
        <f t="shared" si="135"/>
        <v>-40</v>
      </c>
      <c r="S704" s="5">
        <f t="shared" si="142"/>
        <v>45779</v>
      </c>
      <c r="T704" s="4">
        <v>45814</v>
      </c>
      <c r="U704" s="19">
        <f t="shared" si="136"/>
        <v>-35</v>
      </c>
      <c r="V704" s="5">
        <f t="shared" si="137"/>
        <v>45818</v>
      </c>
      <c r="W704" s="5">
        <v>45825</v>
      </c>
      <c r="X704" s="19">
        <f t="shared" si="138"/>
        <v>-7</v>
      </c>
      <c r="Y704" s="55">
        <f t="shared" si="144"/>
        <v>45846</v>
      </c>
      <c r="Z704" s="55">
        <v>45842</v>
      </c>
      <c r="AA704" s="19">
        <f t="shared" si="140"/>
        <v>4</v>
      </c>
      <c r="AB704" s="55">
        <f>IF(B704&lt;&gt;"", B704, "")</f>
        <v>45848</v>
      </c>
      <c r="AC704" s="53">
        <f>IF(OR(AB704="", Z704=""), "", AB704-Z704)</f>
        <v>6</v>
      </c>
      <c r="AD704" s="45">
        <f>IF(B704&lt;&gt;"", B704, "")</f>
        <v>45848</v>
      </c>
      <c r="AE704" s="4">
        <v>45842</v>
      </c>
      <c r="AF704" s="19">
        <f t="shared" si="141"/>
        <v>6</v>
      </c>
      <c r="AG704" s="72"/>
      <c r="AH704" s="2"/>
      <c r="AI704" s="2"/>
      <c r="AJ704" s="2"/>
      <c r="AK704" s="2"/>
      <c r="AL704" s="2"/>
    </row>
    <row r="705" spans="1:38" hidden="1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17">
        <f t="shared" si="130"/>
        <v>45748</v>
      </c>
      <c r="K705" s="4">
        <v>45754</v>
      </c>
      <c r="L705" s="19">
        <f t="shared" si="143"/>
        <v>-6</v>
      </c>
      <c r="M705" s="5">
        <f t="shared" si="132"/>
        <v>45759</v>
      </c>
      <c r="N705" s="4">
        <v>45812</v>
      </c>
      <c r="O705" s="19">
        <f t="shared" si="133"/>
        <v>-53</v>
      </c>
      <c r="P705" s="5">
        <f t="shared" si="134"/>
        <v>45774</v>
      </c>
      <c r="Q705" s="4">
        <v>45812</v>
      </c>
      <c r="R705" s="19">
        <f t="shared" si="135"/>
        <v>-38</v>
      </c>
      <c r="S705" s="5">
        <f t="shared" si="142"/>
        <v>45779</v>
      </c>
      <c r="T705" s="4">
        <v>45812</v>
      </c>
      <c r="U705" s="19">
        <f t="shared" si="136"/>
        <v>-33</v>
      </c>
      <c r="V705" s="5">
        <f t="shared" si="137"/>
        <v>45818</v>
      </c>
      <c r="W705" s="70">
        <v>45824</v>
      </c>
      <c r="X705" s="19">
        <f t="shared" si="138"/>
        <v>-6</v>
      </c>
      <c r="Y705" s="55">
        <f t="shared" si="144"/>
        <v>45846</v>
      </c>
      <c r="Z705" s="55">
        <v>45845</v>
      </c>
      <c r="AA705" s="19">
        <f t="shared" si="140"/>
        <v>1</v>
      </c>
      <c r="AB705" s="55">
        <f>IF(B705&lt;&gt;"", B705, "")</f>
        <v>45848</v>
      </c>
      <c r="AC705" s="53">
        <f>IF(OR(AB705="", Z705=""), "", AB705-Z705)</f>
        <v>3</v>
      </c>
      <c r="AD705" s="45">
        <f>IF(B705&lt;&gt;"", B705, "")</f>
        <v>45848</v>
      </c>
      <c r="AE705" s="4">
        <v>45845</v>
      </c>
      <c r="AF705" s="19">
        <f t="shared" si="141"/>
        <v>3</v>
      </c>
      <c r="AG705" s="72"/>
      <c r="AH705" s="2"/>
      <c r="AI705" s="2"/>
      <c r="AJ705" s="2"/>
      <c r="AK705" s="2"/>
      <c r="AL705" s="2"/>
    </row>
    <row r="706" spans="1:38" hidden="1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17">
        <f t="shared" ref="J706:J769" si="145">B706-100</f>
        <v>45749</v>
      </c>
      <c r="L706" s="19" t="str">
        <f t="shared" si="143"/>
        <v/>
      </c>
      <c r="M706" s="5">
        <f t="shared" ref="M706:M769" si="146">B706-89</f>
        <v>45760</v>
      </c>
      <c r="O706" s="19" t="str">
        <f t="shared" ref="O706:O769" si="147">IF(OR(M706="", N706=""), "", M706-N706)</f>
        <v/>
      </c>
      <c r="P706" s="5">
        <f t="shared" ref="P706:P769" si="148">B706-74</f>
        <v>45775</v>
      </c>
      <c r="R706" s="19" t="str">
        <f t="shared" ref="R706:R769" si="149">IF(OR(P706="", Q706=""), "", P706-Q706)</f>
        <v/>
      </c>
      <c r="S706" s="5">
        <f t="shared" si="142"/>
        <v>45780</v>
      </c>
      <c r="T706" s="4">
        <v>45819</v>
      </c>
      <c r="U706" s="19">
        <f t="shared" ref="U706:U769" si="150">IF(OR(S706="", T706=""), "", S706-T706)</f>
        <v>-39</v>
      </c>
      <c r="V706" s="5">
        <f t="shared" ref="V706:V769" si="151">B706-30</f>
        <v>45819</v>
      </c>
      <c r="W706" s="5">
        <v>45839</v>
      </c>
      <c r="X706" s="19">
        <f t="shared" ref="X706:X769" si="152">IF(OR(V706="", W706=""), "", V706-W706)</f>
        <v>-20</v>
      </c>
      <c r="Y706" s="55">
        <f t="shared" si="144"/>
        <v>45847</v>
      </c>
      <c r="Z706" s="55">
        <v>45849</v>
      </c>
      <c r="AA706" s="53">
        <f t="shared" ref="AA706:AA769" si="153">IF(OR(Y706="", Z706=""), "", Y706-Z706)</f>
        <v>-2</v>
      </c>
      <c r="AB706" s="55">
        <f>IF(B706&lt;&gt;"", B706, "")</f>
        <v>45849</v>
      </c>
      <c r="AC706" s="53">
        <f>IF(OR(AB706="", Z706=""), "", AB706-Z706)</f>
        <v>0</v>
      </c>
      <c r="AD706" s="45">
        <f>IF(B706&lt;&gt;"", B706, "")</f>
        <v>45849</v>
      </c>
      <c r="AF706" s="19" t="str">
        <f t="shared" ref="AF706:AF722" si="154">IF(OR(AD706="", AE706=""), "", AD706-AE706)</f>
        <v/>
      </c>
      <c r="AG706" s="72"/>
      <c r="AH706" s="2"/>
      <c r="AI706" s="2"/>
      <c r="AJ706" s="2"/>
      <c r="AK706" s="2"/>
      <c r="AL706" s="2"/>
    </row>
    <row r="707" spans="1:38" hidden="1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17">
        <f t="shared" si="145"/>
        <v>45749</v>
      </c>
      <c r="K707" s="4">
        <v>45772</v>
      </c>
      <c r="L707" s="19">
        <f t="shared" si="143"/>
        <v>-23</v>
      </c>
      <c r="M707" s="5">
        <f t="shared" si="146"/>
        <v>45760</v>
      </c>
      <c r="N707" s="4">
        <v>45770</v>
      </c>
      <c r="O707" s="19">
        <f t="shared" si="147"/>
        <v>-10</v>
      </c>
      <c r="P707" s="5">
        <f t="shared" si="148"/>
        <v>45775</v>
      </c>
      <c r="R707" s="19" t="str">
        <f t="shared" si="149"/>
        <v/>
      </c>
      <c r="S707" s="5">
        <f t="shared" si="142"/>
        <v>45780</v>
      </c>
      <c r="T707" s="4">
        <v>45810</v>
      </c>
      <c r="U707" s="19">
        <f t="shared" si="150"/>
        <v>-30</v>
      </c>
      <c r="V707" s="5">
        <f t="shared" si="151"/>
        <v>45819</v>
      </c>
      <c r="W707" s="5">
        <v>45833</v>
      </c>
      <c r="X707" s="19">
        <f t="shared" si="152"/>
        <v>-14</v>
      </c>
      <c r="Y707" s="55">
        <f t="shared" si="144"/>
        <v>45847</v>
      </c>
      <c r="Z707" s="55">
        <v>45841</v>
      </c>
      <c r="AA707" s="53">
        <f t="shared" si="153"/>
        <v>6</v>
      </c>
      <c r="AB707" s="55">
        <f>IF(B707&lt;&gt;"", B707, "")</f>
        <v>45849</v>
      </c>
      <c r="AC707" s="53">
        <f>IF(OR(AB707="", Z707=""), "", AB707-Z707)</f>
        <v>8</v>
      </c>
      <c r="AD707" s="45">
        <f>IF(B707&lt;&gt;"", B707, "")</f>
        <v>45849</v>
      </c>
      <c r="AE707" s="4">
        <v>45841</v>
      </c>
      <c r="AF707" s="19">
        <f t="shared" si="154"/>
        <v>8</v>
      </c>
      <c r="AG707" s="72"/>
      <c r="AH707" s="2"/>
      <c r="AI707" s="2"/>
      <c r="AJ707" s="2"/>
      <c r="AK707" s="2"/>
      <c r="AL707" s="2"/>
    </row>
    <row r="708" spans="1:38" hidden="1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17">
        <f t="shared" si="145"/>
        <v>45749</v>
      </c>
      <c r="K708" s="4">
        <v>45754</v>
      </c>
      <c r="L708" s="19">
        <f t="shared" ref="L708:L739" si="155">IF(OR(J708="", K708=""), "", J708-K708)</f>
        <v>-5</v>
      </c>
      <c r="M708" s="5">
        <f t="shared" si="146"/>
        <v>45760</v>
      </c>
      <c r="N708" s="4">
        <v>45814</v>
      </c>
      <c r="O708" s="19">
        <f t="shared" si="147"/>
        <v>-54</v>
      </c>
      <c r="P708" s="5">
        <f t="shared" si="148"/>
        <v>45775</v>
      </c>
      <c r="R708" s="19" t="str">
        <f t="shared" si="149"/>
        <v/>
      </c>
      <c r="S708" s="5">
        <f t="shared" si="142"/>
        <v>45780</v>
      </c>
      <c r="T708" s="4">
        <v>45814</v>
      </c>
      <c r="U708" s="19">
        <f t="shared" si="150"/>
        <v>-34</v>
      </c>
      <c r="V708" s="5">
        <f t="shared" si="151"/>
        <v>45819</v>
      </c>
      <c r="W708" s="5">
        <v>45819</v>
      </c>
      <c r="X708" s="19">
        <f t="shared" si="152"/>
        <v>0</v>
      </c>
      <c r="Y708" s="55">
        <f t="shared" si="144"/>
        <v>45847</v>
      </c>
      <c r="Z708" s="55">
        <v>45849</v>
      </c>
      <c r="AA708" s="53">
        <f t="shared" si="153"/>
        <v>-2</v>
      </c>
      <c r="AB708" s="55">
        <f>IF(B708&lt;&gt;"", B708, "")</f>
        <v>45849</v>
      </c>
      <c r="AC708" s="53">
        <f>IF(OR(AB708="", Z708=""), "", AB708-Z708)</f>
        <v>0</v>
      </c>
      <c r="AD708" s="45">
        <f>IF(B708&lt;&gt;"", B708, "")</f>
        <v>45849</v>
      </c>
      <c r="AE708" s="4">
        <v>45854</v>
      </c>
      <c r="AF708" s="19">
        <f t="shared" si="154"/>
        <v>-5</v>
      </c>
      <c r="AG708" s="72"/>
      <c r="AH708" s="2"/>
      <c r="AI708" s="2"/>
      <c r="AJ708" s="2"/>
      <c r="AK708" s="2"/>
      <c r="AL708" s="2"/>
    </row>
    <row r="709" spans="1:38" hidden="1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17">
        <f t="shared" si="145"/>
        <v>45749</v>
      </c>
      <c r="K709" s="4">
        <v>45754</v>
      </c>
      <c r="L709" s="19">
        <f t="shared" si="155"/>
        <v>-5</v>
      </c>
      <c r="M709" s="5">
        <f t="shared" si="146"/>
        <v>45760</v>
      </c>
      <c r="N709" s="4">
        <v>45812</v>
      </c>
      <c r="O709" s="19">
        <f t="shared" si="147"/>
        <v>-52</v>
      </c>
      <c r="P709" s="5">
        <f t="shared" si="148"/>
        <v>45775</v>
      </c>
      <c r="R709" s="19" t="str">
        <f t="shared" si="149"/>
        <v/>
      </c>
      <c r="S709" s="5">
        <f t="shared" ref="S709:S772" si="156">B709-69</f>
        <v>45780</v>
      </c>
      <c r="T709" s="4">
        <v>45812</v>
      </c>
      <c r="U709" s="19">
        <f t="shared" si="150"/>
        <v>-32</v>
      </c>
      <c r="V709" s="5">
        <f t="shared" si="151"/>
        <v>45819</v>
      </c>
      <c r="W709" s="5">
        <v>45828</v>
      </c>
      <c r="X709" s="19">
        <f t="shared" si="152"/>
        <v>-9</v>
      </c>
      <c r="Y709" s="55">
        <f t="shared" si="144"/>
        <v>45847</v>
      </c>
      <c r="Z709" s="55">
        <v>45852</v>
      </c>
      <c r="AA709" s="53">
        <f>IF(OR(Y709="", Z709=""), "", Y709-Z709)</f>
        <v>-5</v>
      </c>
      <c r="AB709" s="55">
        <f>IF(B709&lt;&gt;"", B709, "")</f>
        <v>45849</v>
      </c>
      <c r="AC709" s="53">
        <f>IF(OR(AB709="", Z709=""), "", AB709-Z709)</f>
        <v>-3</v>
      </c>
      <c r="AD709" s="45">
        <f>IF(B709&lt;&gt;"", B709, "")</f>
        <v>45849</v>
      </c>
      <c r="AE709" s="55">
        <v>45852</v>
      </c>
      <c r="AF709" s="19">
        <f t="shared" si="154"/>
        <v>-3</v>
      </c>
      <c r="AG709" s="72"/>
      <c r="AH709" s="2"/>
      <c r="AI709" s="2"/>
      <c r="AJ709" s="2"/>
      <c r="AK709" s="2"/>
      <c r="AL709" s="2"/>
    </row>
    <row r="710" spans="1:38" hidden="1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17">
        <f t="shared" si="145"/>
        <v>45749</v>
      </c>
      <c r="L710" s="19" t="str">
        <f t="shared" si="155"/>
        <v/>
      </c>
      <c r="M710" s="5">
        <f t="shared" si="146"/>
        <v>45760</v>
      </c>
      <c r="N710" s="4">
        <v>45694</v>
      </c>
      <c r="O710" s="19">
        <f t="shared" si="147"/>
        <v>66</v>
      </c>
      <c r="P710" s="5">
        <f t="shared" si="148"/>
        <v>45775</v>
      </c>
      <c r="R710" s="19" t="str">
        <f t="shared" si="149"/>
        <v/>
      </c>
      <c r="S710" s="5">
        <f t="shared" si="156"/>
        <v>45780</v>
      </c>
      <c r="T710" s="4">
        <v>45694</v>
      </c>
      <c r="U710" s="19">
        <f t="shared" si="150"/>
        <v>86</v>
      </c>
      <c r="V710" s="5">
        <f t="shared" si="151"/>
        <v>45819</v>
      </c>
      <c r="W710" s="5">
        <v>45810</v>
      </c>
      <c r="X710" s="19">
        <f t="shared" si="152"/>
        <v>9</v>
      </c>
      <c r="Y710" s="55">
        <f t="shared" si="144"/>
        <v>45847</v>
      </c>
      <c r="Z710" s="4">
        <v>45824</v>
      </c>
      <c r="AA710" s="53">
        <f t="shared" si="153"/>
        <v>23</v>
      </c>
      <c r="AB710" s="55">
        <f>IF(B710&lt;&gt;"", B710, "")</f>
        <v>45849</v>
      </c>
      <c r="AC710" s="53">
        <f>IF(OR(AB710="", Z710=""), "", AB710-Z710)</f>
        <v>25</v>
      </c>
      <c r="AD710" s="45">
        <f>IF(B710&lt;&gt;"", B710, "")</f>
        <v>45849</v>
      </c>
      <c r="AE710" s="4">
        <v>45824</v>
      </c>
      <c r="AF710" s="19">
        <f t="shared" si="154"/>
        <v>25</v>
      </c>
      <c r="AG710" s="72"/>
      <c r="AH710" s="2"/>
      <c r="AI710" s="2"/>
      <c r="AJ710" s="2"/>
      <c r="AK710" s="2"/>
      <c r="AL710" s="2"/>
    </row>
    <row r="711" spans="1:38" hidden="1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17">
        <f t="shared" si="145"/>
        <v>45750</v>
      </c>
      <c r="K711" s="4">
        <v>45754</v>
      </c>
      <c r="L711" s="19">
        <f t="shared" si="155"/>
        <v>-4</v>
      </c>
      <c r="M711" s="5">
        <f t="shared" si="146"/>
        <v>45761</v>
      </c>
      <c r="N711" s="4">
        <v>45814</v>
      </c>
      <c r="O711" s="19">
        <f t="shared" si="147"/>
        <v>-53</v>
      </c>
      <c r="P711" s="5">
        <f t="shared" si="148"/>
        <v>45776</v>
      </c>
      <c r="R711" s="19" t="str">
        <f t="shared" si="149"/>
        <v/>
      </c>
      <c r="S711" s="5">
        <f t="shared" si="156"/>
        <v>45781</v>
      </c>
      <c r="T711" s="4">
        <v>45812</v>
      </c>
      <c r="U711" s="19">
        <f t="shared" si="150"/>
        <v>-31</v>
      </c>
      <c r="V711" s="5">
        <f t="shared" si="151"/>
        <v>45820</v>
      </c>
      <c r="W711" s="5">
        <v>45828</v>
      </c>
      <c r="X711" s="19">
        <f t="shared" si="152"/>
        <v>-8</v>
      </c>
      <c r="Y711" s="55">
        <f t="shared" si="144"/>
        <v>45848</v>
      </c>
      <c r="Z711" s="55">
        <v>45849</v>
      </c>
      <c r="AA711" s="53">
        <f t="shared" si="153"/>
        <v>-1</v>
      </c>
      <c r="AB711" s="55">
        <f>IF(B711&lt;&gt;"", B711, "")</f>
        <v>45850</v>
      </c>
      <c r="AC711" s="53">
        <f>IF(OR(AB711="", Z711=""), "", AB711-Z711)</f>
        <v>1</v>
      </c>
      <c r="AD711" s="45">
        <f>IF(B711&lt;&gt;"", B711, "")</f>
        <v>45850</v>
      </c>
      <c r="AE711" s="4">
        <v>45867</v>
      </c>
      <c r="AF711" s="19">
        <f t="shared" si="154"/>
        <v>-17</v>
      </c>
      <c r="AG711" s="72"/>
      <c r="AH711" s="2"/>
      <c r="AI711" s="2"/>
      <c r="AJ711" s="2"/>
      <c r="AK711" s="2"/>
      <c r="AL711" s="2"/>
    </row>
    <row r="712" spans="1:38" hidden="1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18">
        <f t="shared" si="145"/>
        <v>45750</v>
      </c>
      <c r="K712" s="7"/>
      <c r="L712" s="120" t="str">
        <f t="shared" si="155"/>
        <v/>
      </c>
      <c r="M712" s="20">
        <f t="shared" si="146"/>
        <v>45761</v>
      </c>
      <c r="N712" s="7"/>
      <c r="O712" s="120" t="str">
        <f t="shared" si="147"/>
        <v/>
      </c>
      <c r="P712" s="20">
        <f t="shared" si="148"/>
        <v>45776</v>
      </c>
      <c r="Q712" s="7"/>
      <c r="R712" s="120" t="str">
        <f t="shared" si="149"/>
        <v/>
      </c>
      <c r="S712" s="20">
        <f t="shared" si="156"/>
        <v>45781</v>
      </c>
      <c r="T712" s="7"/>
      <c r="U712" s="120" t="str">
        <f t="shared" si="150"/>
        <v/>
      </c>
      <c r="V712" s="20">
        <f t="shared" si="151"/>
        <v>45820</v>
      </c>
      <c r="W712" s="20"/>
      <c r="X712" s="120" t="str">
        <f t="shared" si="152"/>
        <v/>
      </c>
      <c r="Y712" s="71">
        <f t="shared" si="144"/>
        <v>45848</v>
      </c>
      <c r="Z712" s="54"/>
      <c r="AA712" s="54" t="str">
        <f t="shared" si="153"/>
        <v/>
      </c>
      <c r="AB712" s="55">
        <f>IF(B712&lt;&gt;"", B712, "")</f>
        <v>45850</v>
      </c>
      <c r="AC712" s="53" t="str">
        <f>IF(OR(AB712="", Z712=""), "", AB712-Z712)</f>
        <v/>
      </c>
      <c r="AD712" s="128">
        <f>IF(B712&lt;&gt;"", B712, "")</f>
        <v>45850</v>
      </c>
      <c r="AE712" s="7"/>
      <c r="AF712" s="120" t="str">
        <f t="shared" si="154"/>
        <v/>
      </c>
      <c r="AG712" s="72" t="s">
        <v>365</v>
      </c>
      <c r="AH712" s="2"/>
      <c r="AI712" s="2"/>
      <c r="AJ712" s="2"/>
      <c r="AK712" s="2"/>
      <c r="AL712" s="2"/>
    </row>
    <row r="713" spans="1:38" hidden="1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17">
        <f t="shared" si="145"/>
        <v>45751</v>
      </c>
      <c r="K713" s="4">
        <v>45754</v>
      </c>
      <c r="L713" s="19">
        <f t="shared" si="155"/>
        <v>-3</v>
      </c>
      <c r="M713" s="5">
        <f t="shared" si="146"/>
        <v>45762</v>
      </c>
      <c r="O713" s="19" t="str">
        <f t="shared" si="147"/>
        <v/>
      </c>
      <c r="P713" s="5">
        <f t="shared" si="148"/>
        <v>45777</v>
      </c>
      <c r="R713" s="19" t="str">
        <f t="shared" si="149"/>
        <v/>
      </c>
      <c r="S713" s="5">
        <f t="shared" si="156"/>
        <v>45782</v>
      </c>
      <c r="T713" s="4">
        <v>45822</v>
      </c>
      <c r="U713" s="19">
        <f t="shared" si="150"/>
        <v>-40</v>
      </c>
      <c r="V713" s="5">
        <f t="shared" si="151"/>
        <v>45821</v>
      </c>
      <c r="W713" s="5">
        <v>45812</v>
      </c>
      <c r="X713" s="19">
        <f t="shared" si="152"/>
        <v>9</v>
      </c>
      <c r="Y713" s="55">
        <f t="shared" si="144"/>
        <v>45849</v>
      </c>
      <c r="Z713" s="4">
        <v>45812</v>
      </c>
      <c r="AA713" s="53">
        <f t="shared" si="153"/>
        <v>37</v>
      </c>
      <c r="AB713" s="55">
        <f>IF(B713&lt;&gt;"", B713, "")</f>
        <v>45851</v>
      </c>
      <c r="AC713" s="53">
        <f>IF(OR(AB713="", Z713=""), "", AB713-Z713)</f>
        <v>39</v>
      </c>
      <c r="AD713" s="45">
        <f>IF(B713&lt;&gt;"", B713, "")</f>
        <v>45851</v>
      </c>
      <c r="AE713" s="4">
        <v>45812</v>
      </c>
      <c r="AF713" s="19">
        <f t="shared" si="154"/>
        <v>39</v>
      </c>
      <c r="AG713" s="72"/>
      <c r="AH713" s="2"/>
      <c r="AI713" s="2"/>
      <c r="AJ713" s="2"/>
      <c r="AK713" s="2"/>
      <c r="AL713" s="2"/>
    </row>
    <row r="714" spans="1:38" hidden="1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17">
        <f t="shared" si="145"/>
        <v>45751</v>
      </c>
      <c r="K714" s="4">
        <v>45825</v>
      </c>
      <c r="L714" s="19">
        <f t="shared" si="155"/>
        <v>-74</v>
      </c>
      <c r="M714" s="5">
        <f t="shared" si="146"/>
        <v>45762</v>
      </c>
      <c r="N714" s="4">
        <v>45833</v>
      </c>
      <c r="O714" s="19">
        <f t="shared" si="147"/>
        <v>-71</v>
      </c>
      <c r="P714" s="5">
        <f t="shared" si="148"/>
        <v>45777</v>
      </c>
      <c r="Q714" s="4">
        <v>45777</v>
      </c>
      <c r="R714" s="19">
        <f t="shared" si="149"/>
        <v>0</v>
      </c>
      <c r="S714" s="5">
        <f t="shared" si="156"/>
        <v>45782</v>
      </c>
      <c r="T714" s="4">
        <v>45782</v>
      </c>
      <c r="U714" s="19">
        <f t="shared" si="150"/>
        <v>0</v>
      </c>
      <c r="V714" s="5">
        <f t="shared" si="151"/>
        <v>45821</v>
      </c>
      <c r="W714" s="5">
        <v>45821</v>
      </c>
      <c r="X714" s="19">
        <f t="shared" si="152"/>
        <v>0</v>
      </c>
      <c r="Y714" s="55">
        <f t="shared" si="144"/>
        <v>45849</v>
      </c>
      <c r="Z714" s="4">
        <v>45841</v>
      </c>
      <c r="AA714" s="53">
        <f t="shared" si="153"/>
        <v>8</v>
      </c>
      <c r="AB714" s="55">
        <f>IF(B714&lt;&gt;"", B714, "")</f>
        <v>45851</v>
      </c>
      <c r="AC714" s="53">
        <f>IF(OR(AB714="", Z714=""), "", AB714-Z714)</f>
        <v>10</v>
      </c>
      <c r="AD714" s="45">
        <f>IF(B714&lt;&gt;"", B714, "")</f>
        <v>45851</v>
      </c>
      <c r="AE714" s="4">
        <v>45841</v>
      </c>
      <c r="AF714" s="19">
        <f t="shared" si="154"/>
        <v>10</v>
      </c>
      <c r="AG714" s="72" t="s">
        <v>365</v>
      </c>
      <c r="AH714" s="2"/>
      <c r="AI714" s="2"/>
      <c r="AJ714" s="2"/>
      <c r="AK714" s="2"/>
      <c r="AL714" s="2"/>
    </row>
    <row r="715" spans="1:38" hidden="1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17">
        <f t="shared" si="145"/>
        <v>45752</v>
      </c>
      <c r="K715" s="4">
        <v>45772</v>
      </c>
      <c r="L715" s="19">
        <f t="shared" si="155"/>
        <v>-20</v>
      </c>
      <c r="M715" s="5">
        <f t="shared" si="146"/>
        <v>45763</v>
      </c>
      <c r="N715" s="4">
        <v>45770</v>
      </c>
      <c r="O715" s="19">
        <f t="shared" si="147"/>
        <v>-7</v>
      </c>
      <c r="P715" s="5">
        <f t="shared" si="148"/>
        <v>45778</v>
      </c>
      <c r="R715" s="19" t="str">
        <f t="shared" si="149"/>
        <v/>
      </c>
      <c r="S715" s="5">
        <f t="shared" si="156"/>
        <v>45783</v>
      </c>
      <c r="T715" s="4">
        <v>45810</v>
      </c>
      <c r="U715" s="19">
        <f t="shared" si="150"/>
        <v>-27</v>
      </c>
      <c r="V715" s="5">
        <f t="shared" si="151"/>
        <v>45822</v>
      </c>
      <c r="W715" s="5">
        <v>45814</v>
      </c>
      <c r="X715" s="19">
        <f t="shared" si="152"/>
        <v>8</v>
      </c>
      <c r="Y715" s="55">
        <f t="shared" si="144"/>
        <v>45850</v>
      </c>
      <c r="Z715" s="55">
        <v>45841</v>
      </c>
      <c r="AA715" s="53">
        <f t="shared" si="153"/>
        <v>9</v>
      </c>
      <c r="AB715" s="55">
        <f>IF(B715&lt;&gt;"", B715, "")</f>
        <v>45852</v>
      </c>
      <c r="AC715" s="53">
        <f>IF(OR(AB715="", Z715=""), "", AB715-Z715)</f>
        <v>11</v>
      </c>
      <c r="AD715" s="45">
        <f>IF(B715&lt;&gt;"", B715, "")</f>
        <v>45852</v>
      </c>
      <c r="AE715" s="4">
        <v>45841</v>
      </c>
      <c r="AF715" s="19">
        <f t="shared" si="154"/>
        <v>11</v>
      </c>
      <c r="AG715" s="72"/>
      <c r="AH715" s="2"/>
      <c r="AI715" s="2"/>
      <c r="AJ715" s="2"/>
      <c r="AK715" s="2"/>
      <c r="AL715" s="2"/>
    </row>
    <row r="716" spans="1:38" hidden="1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17">
        <f t="shared" si="145"/>
        <v>45753</v>
      </c>
      <c r="K716" s="4">
        <v>45825</v>
      </c>
      <c r="L716" s="19">
        <f t="shared" si="155"/>
        <v>-72</v>
      </c>
      <c r="M716" s="5">
        <f t="shared" si="146"/>
        <v>45764</v>
      </c>
      <c r="N716" s="4">
        <v>45833</v>
      </c>
      <c r="O716" s="19">
        <f t="shared" si="147"/>
        <v>-69</v>
      </c>
      <c r="P716" s="5">
        <f t="shared" si="148"/>
        <v>45779</v>
      </c>
      <c r="Q716" s="4">
        <v>45779</v>
      </c>
      <c r="R716" s="19">
        <f t="shared" si="149"/>
        <v>0</v>
      </c>
      <c r="S716" s="5">
        <f t="shared" si="156"/>
        <v>45784</v>
      </c>
      <c r="T716" s="4">
        <v>45784</v>
      </c>
      <c r="U716" s="19">
        <f t="shared" si="150"/>
        <v>0</v>
      </c>
      <c r="V716" s="5">
        <f t="shared" si="151"/>
        <v>45823</v>
      </c>
      <c r="W716" s="5">
        <v>45823</v>
      </c>
      <c r="X716" s="19">
        <f t="shared" si="152"/>
        <v>0</v>
      </c>
      <c r="Y716" s="55">
        <f t="shared" si="144"/>
        <v>45851</v>
      </c>
      <c r="Z716" s="55">
        <v>45842</v>
      </c>
      <c r="AA716" s="53">
        <f t="shared" si="153"/>
        <v>9</v>
      </c>
      <c r="AB716" s="55">
        <f>IF(B716&lt;&gt;"", B716, "")</f>
        <v>45853</v>
      </c>
      <c r="AC716" s="53">
        <f>IF(OR(AB716="", Z716=""), "", AB716-Z716)</f>
        <v>11</v>
      </c>
      <c r="AD716" s="45">
        <f>IF(B716&lt;&gt;"", B716, "")</f>
        <v>45853</v>
      </c>
      <c r="AE716" s="4">
        <v>45848</v>
      </c>
      <c r="AF716" s="19">
        <f t="shared" si="154"/>
        <v>5</v>
      </c>
      <c r="AG716" s="72"/>
      <c r="AH716" s="2"/>
      <c r="AI716" s="2"/>
      <c r="AJ716" s="2"/>
      <c r="AK716" s="2"/>
      <c r="AL716" s="2"/>
    </row>
    <row r="717" spans="1:38" hidden="1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17">
        <f t="shared" si="145"/>
        <v>45753</v>
      </c>
      <c r="K717" s="4">
        <v>45825</v>
      </c>
      <c r="L717" s="19">
        <f t="shared" si="155"/>
        <v>-72</v>
      </c>
      <c r="M717" s="5">
        <f t="shared" si="146"/>
        <v>45764</v>
      </c>
      <c r="N717" s="4">
        <v>45833</v>
      </c>
      <c r="O717" s="19">
        <f t="shared" si="147"/>
        <v>-69</v>
      </c>
      <c r="P717" s="5">
        <f t="shared" si="148"/>
        <v>45779</v>
      </c>
      <c r="Q717" s="4">
        <v>45779</v>
      </c>
      <c r="R717" s="19">
        <f t="shared" si="149"/>
        <v>0</v>
      </c>
      <c r="S717" s="5">
        <f t="shared" si="156"/>
        <v>45784</v>
      </c>
      <c r="T717" s="4">
        <v>45784</v>
      </c>
      <c r="U717" s="19">
        <f t="shared" si="150"/>
        <v>0</v>
      </c>
      <c r="V717" s="5">
        <f t="shared" si="151"/>
        <v>45823</v>
      </c>
      <c r="W717" s="5">
        <v>45823</v>
      </c>
      <c r="X717" s="19">
        <f t="shared" si="152"/>
        <v>0</v>
      </c>
      <c r="Y717" s="55">
        <f t="shared" si="144"/>
        <v>45851</v>
      </c>
      <c r="Z717" s="55">
        <v>45842</v>
      </c>
      <c r="AA717" s="53">
        <f t="shared" si="153"/>
        <v>9</v>
      </c>
      <c r="AB717" s="55">
        <f>IF(B717&lt;&gt;"", B717, "")</f>
        <v>45853</v>
      </c>
      <c r="AC717" s="53">
        <f>IF(OR(AB717="", Z717=""), "", AB717-Z717)</f>
        <v>11</v>
      </c>
      <c r="AD717" s="45">
        <f>IF(B717&lt;&gt;"", B717, "")</f>
        <v>45853</v>
      </c>
      <c r="AE717" s="4">
        <v>45848</v>
      </c>
      <c r="AF717" s="19">
        <f t="shared" si="154"/>
        <v>5</v>
      </c>
      <c r="AG717" s="72"/>
      <c r="AH717" s="2"/>
      <c r="AI717" s="2"/>
      <c r="AJ717" s="2"/>
      <c r="AK717" s="2"/>
      <c r="AL717" s="2"/>
    </row>
    <row r="718" spans="1:38" hidden="1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17">
        <f t="shared" si="145"/>
        <v>45753</v>
      </c>
      <c r="K718" s="4">
        <v>45825</v>
      </c>
      <c r="L718" s="19">
        <f t="shared" si="155"/>
        <v>-72</v>
      </c>
      <c r="M718" s="5">
        <f t="shared" si="146"/>
        <v>45764</v>
      </c>
      <c r="N718" s="4">
        <v>45833</v>
      </c>
      <c r="O718" s="19">
        <f t="shared" si="147"/>
        <v>-69</v>
      </c>
      <c r="P718" s="5">
        <f t="shared" si="148"/>
        <v>45779</v>
      </c>
      <c r="Q718" s="4">
        <v>45779</v>
      </c>
      <c r="R718" s="19">
        <f t="shared" si="149"/>
        <v>0</v>
      </c>
      <c r="S718" s="5">
        <f t="shared" si="156"/>
        <v>45784</v>
      </c>
      <c r="T718" s="4">
        <v>45784</v>
      </c>
      <c r="U718" s="19">
        <f t="shared" si="150"/>
        <v>0</v>
      </c>
      <c r="V718" s="5">
        <f t="shared" si="151"/>
        <v>45823</v>
      </c>
      <c r="W718" s="5">
        <v>45823</v>
      </c>
      <c r="X718" s="19">
        <f t="shared" si="152"/>
        <v>0</v>
      </c>
      <c r="Y718" s="55">
        <f t="shared" si="144"/>
        <v>45851</v>
      </c>
      <c r="Z718" s="55">
        <v>45842</v>
      </c>
      <c r="AA718" s="53">
        <f t="shared" si="153"/>
        <v>9</v>
      </c>
      <c r="AB718" s="55">
        <f>IF(B718&lt;&gt;"", B718, "")</f>
        <v>45853</v>
      </c>
      <c r="AC718" s="53">
        <f>IF(OR(AB718="", Z718=""), "", AB718-Z718)</f>
        <v>11</v>
      </c>
      <c r="AD718" s="45">
        <f>IF(B718&lt;&gt;"", B718, "")</f>
        <v>45853</v>
      </c>
      <c r="AE718" s="4">
        <v>45848</v>
      </c>
      <c r="AF718" s="19">
        <f t="shared" si="154"/>
        <v>5</v>
      </c>
      <c r="AG718" s="72"/>
      <c r="AH718" s="2"/>
      <c r="AI718" s="2"/>
      <c r="AJ718" s="2"/>
      <c r="AK718" s="2"/>
      <c r="AL718" s="2"/>
    </row>
    <row r="719" spans="1:38" hidden="1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17">
        <f t="shared" si="145"/>
        <v>45753</v>
      </c>
      <c r="K719" s="4">
        <v>45825</v>
      </c>
      <c r="L719" s="19">
        <f t="shared" si="155"/>
        <v>-72</v>
      </c>
      <c r="M719" s="5">
        <f t="shared" si="146"/>
        <v>45764</v>
      </c>
      <c r="N719" s="4">
        <v>45833</v>
      </c>
      <c r="O719" s="19">
        <f t="shared" si="147"/>
        <v>-69</v>
      </c>
      <c r="P719" s="5">
        <f t="shared" si="148"/>
        <v>45779</v>
      </c>
      <c r="Q719" s="4">
        <v>45779</v>
      </c>
      <c r="R719" s="19">
        <f t="shared" si="149"/>
        <v>0</v>
      </c>
      <c r="S719" s="5">
        <f t="shared" si="156"/>
        <v>45784</v>
      </c>
      <c r="T719" s="4">
        <v>45784</v>
      </c>
      <c r="U719" s="19">
        <f t="shared" si="150"/>
        <v>0</v>
      </c>
      <c r="V719" s="5">
        <f t="shared" si="151"/>
        <v>45823</v>
      </c>
      <c r="W719" s="5">
        <v>45823</v>
      </c>
      <c r="X719" s="19">
        <f t="shared" si="152"/>
        <v>0</v>
      </c>
      <c r="Y719" s="55">
        <f t="shared" si="144"/>
        <v>45851</v>
      </c>
      <c r="Z719" s="55">
        <v>45842</v>
      </c>
      <c r="AA719" s="53">
        <f t="shared" si="153"/>
        <v>9</v>
      </c>
      <c r="AB719" s="55">
        <f>IF(B719&lt;&gt;"", B719, "")</f>
        <v>45853</v>
      </c>
      <c r="AC719" s="53">
        <f>IF(OR(AB719="", Z719=""), "", AB719-Z719)</f>
        <v>11</v>
      </c>
      <c r="AD719" s="45">
        <f>IF(B719&lt;&gt;"", B719, "")</f>
        <v>45853</v>
      </c>
      <c r="AE719" s="4">
        <v>45848</v>
      </c>
      <c r="AF719" s="19">
        <f t="shared" si="154"/>
        <v>5</v>
      </c>
      <c r="AG719" s="72"/>
      <c r="AH719" s="2"/>
      <c r="AI719" s="2"/>
      <c r="AJ719" s="2"/>
      <c r="AK719" s="2"/>
      <c r="AL719" s="2"/>
    </row>
    <row r="720" spans="1:38" hidden="1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17">
        <f t="shared" si="145"/>
        <v>45753</v>
      </c>
      <c r="K720" s="4">
        <v>45825</v>
      </c>
      <c r="L720" s="19">
        <f t="shared" si="155"/>
        <v>-72</v>
      </c>
      <c r="M720" s="5">
        <f t="shared" si="146"/>
        <v>45764</v>
      </c>
      <c r="N720" s="4">
        <v>45833</v>
      </c>
      <c r="O720" s="19">
        <f t="shared" si="147"/>
        <v>-69</v>
      </c>
      <c r="P720" s="5">
        <f t="shared" si="148"/>
        <v>45779</v>
      </c>
      <c r="Q720" s="4">
        <v>45779</v>
      </c>
      <c r="R720" s="19">
        <f t="shared" si="149"/>
        <v>0</v>
      </c>
      <c r="S720" s="5">
        <f t="shared" si="156"/>
        <v>45784</v>
      </c>
      <c r="T720" s="4">
        <v>45784</v>
      </c>
      <c r="U720" s="19">
        <f t="shared" si="150"/>
        <v>0</v>
      </c>
      <c r="V720" s="5">
        <f t="shared" si="151"/>
        <v>45823</v>
      </c>
      <c r="W720" s="5">
        <v>45823</v>
      </c>
      <c r="X720" s="19">
        <f t="shared" si="152"/>
        <v>0</v>
      </c>
      <c r="Y720" s="55">
        <f t="shared" si="144"/>
        <v>45851</v>
      </c>
      <c r="Z720" s="55">
        <v>45842</v>
      </c>
      <c r="AA720" s="53">
        <f t="shared" si="153"/>
        <v>9</v>
      </c>
      <c r="AB720" s="55">
        <f>IF(B720&lt;&gt;"", B720, "")</f>
        <v>45853</v>
      </c>
      <c r="AC720" s="53">
        <f>IF(OR(AB720="", Z720=""), "", AB720-Z720)</f>
        <v>11</v>
      </c>
      <c r="AD720" s="45">
        <f>IF(B720&lt;&gt;"", B720, "")</f>
        <v>45853</v>
      </c>
      <c r="AE720" s="4">
        <v>45848</v>
      </c>
      <c r="AF720" s="19">
        <f t="shared" si="154"/>
        <v>5</v>
      </c>
      <c r="AG720" s="72"/>
      <c r="AH720" s="2"/>
      <c r="AI720" s="2"/>
      <c r="AJ720" s="2"/>
      <c r="AK720" s="2"/>
      <c r="AL720" s="2"/>
    </row>
    <row r="721" spans="1:38" hidden="1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17">
        <f t="shared" si="145"/>
        <v>45753</v>
      </c>
      <c r="K721" s="4">
        <v>45825</v>
      </c>
      <c r="L721" s="19">
        <f t="shared" si="155"/>
        <v>-72</v>
      </c>
      <c r="M721" s="5">
        <f t="shared" si="146"/>
        <v>45764</v>
      </c>
      <c r="N721" s="4">
        <v>45833</v>
      </c>
      <c r="O721" s="19">
        <f t="shared" si="147"/>
        <v>-69</v>
      </c>
      <c r="P721" s="5">
        <f t="shared" si="148"/>
        <v>45779</v>
      </c>
      <c r="Q721" s="4">
        <v>45779</v>
      </c>
      <c r="R721" s="19">
        <f t="shared" si="149"/>
        <v>0</v>
      </c>
      <c r="S721" s="5">
        <f t="shared" si="156"/>
        <v>45784</v>
      </c>
      <c r="T721" s="4">
        <v>45784</v>
      </c>
      <c r="U721" s="19">
        <f t="shared" si="150"/>
        <v>0</v>
      </c>
      <c r="V721" s="5">
        <f t="shared" si="151"/>
        <v>45823</v>
      </c>
      <c r="W721" s="5">
        <v>45823</v>
      </c>
      <c r="X721" s="19">
        <f t="shared" si="152"/>
        <v>0</v>
      </c>
      <c r="Y721" s="55">
        <f t="shared" si="144"/>
        <v>45851</v>
      </c>
      <c r="Z721" s="55">
        <v>45842</v>
      </c>
      <c r="AA721" s="53">
        <f t="shared" si="153"/>
        <v>9</v>
      </c>
      <c r="AB721" s="55">
        <f>IF(B721&lt;&gt;"", B721, "")</f>
        <v>45853</v>
      </c>
      <c r="AC721" s="53">
        <f>IF(OR(AB721="", Z721=""), "", AB721-Z721)</f>
        <v>11</v>
      </c>
      <c r="AD721" s="45">
        <f>IF(B721&lt;&gt;"", B721, "")</f>
        <v>45853</v>
      </c>
      <c r="AE721" s="4">
        <v>45848</v>
      </c>
      <c r="AF721" s="19">
        <f t="shared" si="154"/>
        <v>5</v>
      </c>
      <c r="AG721" s="72"/>
      <c r="AH721" s="2"/>
      <c r="AI721" s="2"/>
      <c r="AJ721" s="2"/>
      <c r="AK721" s="2"/>
      <c r="AL721" s="2"/>
    </row>
    <row r="722" spans="1:38" hidden="1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17">
        <f t="shared" si="145"/>
        <v>45753</v>
      </c>
      <c r="K722" s="4">
        <v>45825</v>
      </c>
      <c r="L722" s="19">
        <f t="shared" si="155"/>
        <v>-72</v>
      </c>
      <c r="M722" s="5">
        <f t="shared" si="146"/>
        <v>45764</v>
      </c>
      <c r="N722" s="4">
        <v>45833</v>
      </c>
      <c r="O722" s="19">
        <f t="shared" si="147"/>
        <v>-69</v>
      </c>
      <c r="P722" s="5">
        <f t="shared" si="148"/>
        <v>45779</v>
      </c>
      <c r="Q722" s="4">
        <v>45779</v>
      </c>
      <c r="R722" s="19">
        <f t="shared" si="149"/>
        <v>0</v>
      </c>
      <c r="S722" s="5">
        <f t="shared" si="156"/>
        <v>45784</v>
      </c>
      <c r="T722" s="4">
        <v>45784</v>
      </c>
      <c r="U722" s="19">
        <f t="shared" si="150"/>
        <v>0</v>
      </c>
      <c r="V722" s="5">
        <f t="shared" si="151"/>
        <v>45823</v>
      </c>
      <c r="W722" s="5">
        <v>45823</v>
      </c>
      <c r="X722" s="19">
        <f t="shared" si="152"/>
        <v>0</v>
      </c>
      <c r="Y722" s="55">
        <f t="shared" si="144"/>
        <v>45851</v>
      </c>
      <c r="Z722" s="55">
        <v>45842</v>
      </c>
      <c r="AA722" s="53">
        <f t="shared" si="153"/>
        <v>9</v>
      </c>
      <c r="AB722" s="55">
        <f>IF(B722&lt;&gt;"", B722, "")</f>
        <v>45853</v>
      </c>
      <c r="AC722" s="53">
        <f>IF(OR(AB722="", Z722=""), "", AB722-Z722)</f>
        <v>11</v>
      </c>
      <c r="AD722" s="45">
        <f>IF(B722&lt;&gt;"", B722, "")</f>
        <v>45853</v>
      </c>
      <c r="AE722" s="4">
        <v>45848</v>
      </c>
      <c r="AF722" s="19">
        <f t="shared" si="154"/>
        <v>5</v>
      </c>
      <c r="AG722" s="72"/>
      <c r="AH722" s="2"/>
      <c r="AI722" s="2"/>
      <c r="AJ722" s="2"/>
      <c r="AK722" s="2"/>
      <c r="AL722" s="2"/>
    </row>
    <row r="723" spans="1:38" hidden="1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17">
        <f t="shared" si="145"/>
        <v>45755</v>
      </c>
      <c r="K723" s="4">
        <v>45791</v>
      </c>
      <c r="L723" s="19">
        <f t="shared" si="155"/>
        <v>-36</v>
      </c>
      <c r="M723" s="5">
        <f t="shared" si="146"/>
        <v>45766</v>
      </c>
      <c r="O723" s="19" t="str">
        <f t="shared" si="147"/>
        <v/>
      </c>
      <c r="P723" s="5">
        <f t="shared" si="148"/>
        <v>45781</v>
      </c>
      <c r="R723" s="19" t="str">
        <f t="shared" si="149"/>
        <v/>
      </c>
      <c r="S723" s="5">
        <f t="shared" si="156"/>
        <v>45786</v>
      </c>
      <c r="T723" s="4">
        <v>45814</v>
      </c>
      <c r="U723" s="19">
        <f t="shared" si="150"/>
        <v>-28</v>
      </c>
      <c r="V723" s="5">
        <f t="shared" si="151"/>
        <v>45825</v>
      </c>
      <c r="W723" s="5">
        <v>45834</v>
      </c>
      <c r="X723" s="19">
        <f t="shared" si="152"/>
        <v>-9</v>
      </c>
      <c r="Y723" s="55">
        <f t="shared" si="144"/>
        <v>45853</v>
      </c>
      <c r="Z723" s="4">
        <v>45847</v>
      </c>
      <c r="AA723" s="53">
        <f t="shared" si="153"/>
        <v>6</v>
      </c>
      <c r="AB723" s="55">
        <f>IF(B723&lt;&gt;"", B723, "")</f>
        <v>45855</v>
      </c>
      <c r="AC723" s="53">
        <f>IF(OR(AB723="", Z723=""), "", AB723-Z723)</f>
        <v>8</v>
      </c>
      <c r="AD723" s="45">
        <f>IF(B723&lt;&gt;"", B723, "")</f>
        <v>45855</v>
      </c>
      <c r="AE723" s="4">
        <v>45884</v>
      </c>
      <c r="AF723" s="19">
        <f t="shared" ref="AF723:AF745" si="157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idden="1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17">
        <f t="shared" si="145"/>
        <v>45755</v>
      </c>
      <c r="L724" s="19" t="str">
        <f t="shared" si="155"/>
        <v/>
      </c>
      <c r="M724" s="5">
        <f t="shared" si="146"/>
        <v>45766</v>
      </c>
      <c r="O724" s="19" t="str">
        <f t="shared" si="147"/>
        <v/>
      </c>
      <c r="P724" s="5">
        <f t="shared" si="148"/>
        <v>45781</v>
      </c>
      <c r="R724" s="19" t="str">
        <f t="shared" si="149"/>
        <v/>
      </c>
      <c r="S724" s="5">
        <f t="shared" si="156"/>
        <v>45786</v>
      </c>
      <c r="T724" s="4">
        <v>45813</v>
      </c>
      <c r="U724" s="19">
        <f t="shared" si="150"/>
        <v>-27</v>
      </c>
      <c r="V724" s="5">
        <f t="shared" si="151"/>
        <v>45825</v>
      </c>
      <c r="W724" s="5">
        <v>45817</v>
      </c>
      <c r="X724" s="19">
        <f t="shared" si="152"/>
        <v>8</v>
      </c>
      <c r="Y724" s="55">
        <f t="shared" si="144"/>
        <v>45853</v>
      </c>
      <c r="Z724" s="55">
        <v>45853</v>
      </c>
      <c r="AA724" s="53">
        <f t="shared" si="153"/>
        <v>0</v>
      </c>
      <c r="AB724" s="55">
        <f>IF(B724&lt;&gt;"", B724, "")</f>
        <v>45855</v>
      </c>
      <c r="AC724" s="53">
        <f>IF(OR(AB724="", Z724=""), "", AB724-Z724)</f>
        <v>2</v>
      </c>
      <c r="AD724" s="45">
        <f>IF(B724&lt;&gt;"", B724, "")</f>
        <v>45855</v>
      </c>
      <c r="AE724" s="4">
        <v>45817</v>
      </c>
      <c r="AF724" s="19">
        <f t="shared" si="157"/>
        <v>38</v>
      </c>
      <c r="AG724" s="72"/>
      <c r="AH724" s="2"/>
      <c r="AI724" s="2"/>
      <c r="AJ724" s="2"/>
      <c r="AK724" s="2"/>
      <c r="AL724" s="2"/>
    </row>
    <row r="725" spans="1:38" hidden="1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17">
        <f t="shared" si="145"/>
        <v>45756</v>
      </c>
      <c r="L725" s="19" t="str">
        <f t="shared" si="155"/>
        <v/>
      </c>
      <c r="M725" s="5">
        <f t="shared" si="146"/>
        <v>45767</v>
      </c>
      <c r="O725" s="19" t="str">
        <f t="shared" si="147"/>
        <v/>
      </c>
      <c r="P725" s="5">
        <f t="shared" si="148"/>
        <v>45782</v>
      </c>
      <c r="R725" s="19" t="str">
        <f t="shared" si="149"/>
        <v/>
      </c>
      <c r="S725" s="5">
        <f t="shared" si="156"/>
        <v>45787</v>
      </c>
      <c r="T725" s="4">
        <v>45819</v>
      </c>
      <c r="U725" s="19">
        <f t="shared" si="150"/>
        <v>-32</v>
      </c>
      <c r="V725" s="5">
        <f t="shared" si="151"/>
        <v>45826</v>
      </c>
      <c r="W725" s="5">
        <v>45817</v>
      </c>
      <c r="X725" s="19">
        <f t="shared" si="152"/>
        <v>9</v>
      </c>
      <c r="Y725" s="55">
        <f t="shared" si="144"/>
        <v>45854</v>
      </c>
      <c r="Z725" s="55">
        <v>45854</v>
      </c>
      <c r="AA725" s="53">
        <f t="shared" si="153"/>
        <v>0</v>
      </c>
      <c r="AB725" s="55">
        <f>IF(B725&lt;&gt;"", B725, "")</f>
        <v>45856</v>
      </c>
      <c r="AC725" s="53">
        <f>IF(OR(AB725="", Z725=""), "", AB725-Z725)</f>
        <v>2</v>
      </c>
      <c r="AD725" s="45">
        <f>IF(B725&lt;&gt;"", B725, "")</f>
        <v>45856</v>
      </c>
      <c r="AF725" s="19" t="str">
        <f t="shared" si="157"/>
        <v/>
      </c>
      <c r="AG725" s="72"/>
      <c r="AH725" s="2"/>
      <c r="AI725" s="2"/>
      <c r="AJ725" s="2"/>
      <c r="AK725" s="2"/>
      <c r="AL725" s="2"/>
    </row>
    <row r="726" spans="1:38" hidden="1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17">
        <f t="shared" si="145"/>
        <v>45756</v>
      </c>
      <c r="K726" s="4">
        <v>45791</v>
      </c>
      <c r="L726" s="19">
        <f t="shared" si="155"/>
        <v>-35</v>
      </c>
      <c r="M726" s="5">
        <f t="shared" si="146"/>
        <v>45767</v>
      </c>
      <c r="O726" s="19" t="str">
        <f t="shared" si="147"/>
        <v/>
      </c>
      <c r="P726" s="5">
        <f t="shared" si="148"/>
        <v>45782</v>
      </c>
      <c r="R726" s="19" t="str">
        <f t="shared" si="149"/>
        <v/>
      </c>
      <c r="S726" s="5">
        <f t="shared" si="156"/>
        <v>45787</v>
      </c>
      <c r="T726" s="4">
        <v>45810</v>
      </c>
      <c r="U726" s="19">
        <f t="shared" si="150"/>
        <v>-23</v>
      </c>
      <c r="V726" s="5">
        <f t="shared" si="151"/>
        <v>45826</v>
      </c>
      <c r="W726" s="5">
        <v>45831</v>
      </c>
      <c r="X726" s="19">
        <f t="shared" si="152"/>
        <v>-5</v>
      </c>
      <c r="Y726" s="55">
        <f t="shared" si="144"/>
        <v>45854</v>
      </c>
      <c r="Z726" s="4">
        <v>45855</v>
      </c>
      <c r="AA726" s="53">
        <f t="shared" si="153"/>
        <v>-1</v>
      </c>
      <c r="AB726" s="55">
        <f>IF(B726&lt;&gt;"", B726, "")</f>
        <v>45856</v>
      </c>
      <c r="AC726" s="53">
        <f>IF(OR(AB726="", Z726=""), "", AB726-Z726)</f>
        <v>1</v>
      </c>
      <c r="AD726" s="45">
        <f>IF(B726&lt;&gt;"", B726, "")</f>
        <v>45856</v>
      </c>
      <c r="AE726" s="4">
        <v>45855</v>
      </c>
      <c r="AF726" s="19">
        <f t="shared" si="157"/>
        <v>1</v>
      </c>
      <c r="AG726" s="72"/>
      <c r="AH726" s="2"/>
      <c r="AI726" s="2"/>
      <c r="AJ726" s="2"/>
      <c r="AK726" s="2"/>
      <c r="AL726" s="2"/>
    </row>
    <row r="727" spans="1:38" hidden="1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17">
        <f t="shared" si="145"/>
        <v>45757</v>
      </c>
      <c r="K727" s="4">
        <v>45772</v>
      </c>
      <c r="L727" s="19">
        <f t="shared" si="155"/>
        <v>-15</v>
      </c>
      <c r="M727" s="5">
        <f t="shared" si="146"/>
        <v>45768</v>
      </c>
      <c r="N727" s="4">
        <v>45770</v>
      </c>
      <c r="O727" s="19">
        <f t="shared" si="147"/>
        <v>-2</v>
      </c>
      <c r="P727" s="5">
        <f t="shared" si="148"/>
        <v>45783</v>
      </c>
      <c r="R727" s="19" t="str">
        <f t="shared" si="149"/>
        <v/>
      </c>
      <c r="S727" s="5">
        <f t="shared" si="156"/>
        <v>45788</v>
      </c>
      <c r="T727" s="4">
        <v>45796</v>
      </c>
      <c r="U727" s="19">
        <f t="shared" si="150"/>
        <v>-8</v>
      </c>
      <c r="V727" s="5">
        <f t="shared" si="151"/>
        <v>45827</v>
      </c>
      <c r="W727" s="5">
        <v>45811</v>
      </c>
      <c r="X727" s="19">
        <f t="shared" si="152"/>
        <v>16</v>
      </c>
      <c r="Y727" s="55">
        <f t="shared" si="144"/>
        <v>45855</v>
      </c>
      <c r="Z727" s="55">
        <v>45835</v>
      </c>
      <c r="AA727" s="53">
        <f t="shared" si="153"/>
        <v>20</v>
      </c>
      <c r="AB727" s="55">
        <f>IF(B727&lt;&gt;"", B727, "")</f>
        <v>45857</v>
      </c>
      <c r="AC727" s="53">
        <f>IF(OR(AB727="", Z727=""), "", AB727-Z727)</f>
        <v>22</v>
      </c>
      <c r="AD727" s="45">
        <f>IF(B727&lt;&gt;"", B727, "")</f>
        <v>45857</v>
      </c>
      <c r="AE727" s="4">
        <v>45835</v>
      </c>
      <c r="AF727" s="19">
        <f t="shared" si="157"/>
        <v>22</v>
      </c>
      <c r="AG727" s="72"/>
      <c r="AH727" s="2"/>
      <c r="AI727" s="2"/>
      <c r="AJ727" s="2"/>
      <c r="AK727" s="2"/>
      <c r="AL727" s="2"/>
    </row>
    <row r="728" spans="1:38" hidden="1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17">
        <f t="shared" si="145"/>
        <v>45757</v>
      </c>
      <c r="L728" s="19" t="str">
        <f t="shared" si="155"/>
        <v/>
      </c>
      <c r="M728" s="5">
        <f t="shared" si="146"/>
        <v>45768</v>
      </c>
      <c r="N728" s="4">
        <v>45694</v>
      </c>
      <c r="O728" s="19">
        <f t="shared" si="147"/>
        <v>74</v>
      </c>
      <c r="P728" s="5">
        <f t="shared" si="148"/>
        <v>45783</v>
      </c>
      <c r="R728" s="19" t="str">
        <f t="shared" si="149"/>
        <v/>
      </c>
      <c r="S728" s="5">
        <f t="shared" si="156"/>
        <v>45788</v>
      </c>
      <c r="T728" s="4">
        <v>45694</v>
      </c>
      <c r="U728" s="19">
        <f t="shared" si="150"/>
        <v>94</v>
      </c>
      <c r="V728" s="5">
        <f t="shared" si="151"/>
        <v>45827</v>
      </c>
      <c r="W728" s="70">
        <v>45824</v>
      </c>
      <c r="X728" s="19">
        <f t="shared" si="152"/>
        <v>3</v>
      </c>
      <c r="Y728" s="55">
        <f t="shared" si="144"/>
        <v>45855</v>
      </c>
      <c r="Z728" s="4">
        <v>45831</v>
      </c>
      <c r="AA728" s="53">
        <f t="shared" si="153"/>
        <v>24</v>
      </c>
      <c r="AB728" s="55">
        <f>IF(B728&lt;&gt;"", B728, "")</f>
        <v>45857</v>
      </c>
      <c r="AC728" s="53">
        <f>IF(OR(AB728="", Z728=""), "", AB728-Z728)</f>
        <v>26</v>
      </c>
      <c r="AD728" s="45">
        <f>IF(B728&lt;&gt;"", B728, "")</f>
        <v>45857</v>
      </c>
      <c r="AE728" s="4">
        <v>45831</v>
      </c>
      <c r="AF728" s="19">
        <f t="shared" si="157"/>
        <v>26</v>
      </c>
      <c r="AG728" s="72"/>
      <c r="AH728" s="2"/>
      <c r="AI728" s="2"/>
      <c r="AJ728" s="2"/>
      <c r="AK728" s="2"/>
      <c r="AL728" s="2"/>
    </row>
    <row r="729" spans="1:38" hidden="1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17">
        <f t="shared" si="145"/>
        <v>45757</v>
      </c>
      <c r="K729" s="4">
        <v>45825</v>
      </c>
      <c r="L729" s="19">
        <f t="shared" si="155"/>
        <v>-68</v>
      </c>
      <c r="M729" s="5">
        <f t="shared" si="146"/>
        <v>45768</v>
      </c>
      <c r="N729" s="4">
        <v>45833</v>
      </c>
      <c r="O729" s="19">
        <f t="shared" si="147"/>
        <v>-65</v>
      </c>
      <c r="P729" s="5">
        <f t="shared" si="148"/>
        <v>45783</v>
      </c>
      <c r="Q729" s="4">
        <v>45783</v>
      </c>
      <c r="R729" s="19">
        <f t="shared" si="149"/>
        <v>0</v>
      </c>
      <c r="S729" s="5">
        <f t="shared" si="156"/>
        <v>45788</v>
      </c>
      <c r="T729" s="4">
        <v>45788</v>
      </c>
      <c r="U729" s="19">
        <f t="shared" si="150"/>
        <v>0</v>
      </c>
      <c r="V729" s="5">
        <f t="shared" si="151"/>
        <v>45827</v>
      </c>
      <c r="W729" s="5">
        <v>45827</v>
      </c>
      <c r="X729" s="19">
        <f t="shared" si="152"/>
        <v>0</v>
      </c>
      <c r="Y729" s="55">
        <f t="shared" si="144"/>
        <v>45855</v>
      </c>
      <c r="Z729" s="55">
        <v>45842</v>
      </c>
      <c r="AA729" s="53">
        <f t="shared" si="153"/>
        <v>13</v>
      </c>
      <c r="AB729" s="55">
        <f>IF(B729&lt;&gt;"", B729, "")</f>
        <v>45857</v>
      </c>
      <c r="AC729" s="53">
        <f>IF(OR(AB729="", Z729=""), "", AB729-Z729)</f>
        <v>15</v>
      </c>
      <c r="AD729" s="45">
        <f>IF(B729&lt;&gt;"", B729, "")</f>
        <v>45857</v>
      </c>
      <c r="AE729" s="4">
        <v>45848</v>
      </c>
      <c r="AF729" s="19">
        <f t="shared" si="157"/>
        <v>9</v>
      </c>
      <c r="AG729" s="72"/>
      <c r="AH729" s="2"/>
      <c r="AI729" s="2"/>
      <c r="AJ729" s="2"/>
      <c r="AK729" s="2"/>
      <c r="AL729" s="2"/>
    </row>
    <row r="730" spans="1:38" hidden="1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17">
        <f t="shared" si="145"/>
        <v>45757</v>
      </c>
      <c r="K730" s="4">
        <v>45791</v>
      </c>
      <c r="L730" s="19">
        <f t="shared" si="155"/>
        <v>-34</v>
      </c>
      <c r="M730" s="5">
        <f t="shared" si="146"/>
        <v>45768</v>
      </c>
      <c r="O730" s="19" t="str">
        <f t="shared" si="147"/>
        <v/>
      </c>
      <c r="P730" s="5">
        <f t="shared" si="148"/>
        <v>45783</v>
      </c>
      <c r="R730" s="19" t="str">
        <f t="shared" si="149"/>
        <v/>
      </c>
      <c r="S730" s="5">
        <f t="shared" si="156"/>
        <v>45788</v>
      </c>
      <c r="T730" s="4">
        <v>45812</v>
      </c>
      <c r="U730" s="19">
        <f t="shared" si="150"/>
        <v>-24</v>
      </c>
      <c r="V730" s="5">
        <f t="shared" si="151"/>
        <v>45827</v>
      </c>
      <c r="W730" s="5">
        <v>45832</v>
      </c>
      <c r="X730" s="19">
        <f t="shared" si="152"/>
        <v>-5</v>
      </c>
      <c r="Y730" s="55">
        <f t="shared" si="144"/>
        <v>45855</v>
      </c>
      <c r="Z730" s="4">
        <v>45846</v>
      </c>
      <c r="AA730" s="53">
        <f t="shared" si="153"/>
        <v>9</v>
      </c>
      <c r="AB730" s="55">
        <f>IF(B730&lt;&gt;"", B730, "")</f>
        <v>45857</v>
      </c>
      <c r="AC730" s="53">
        <f>IF(OR(AB730="", Z730=""), "", AB730-Z730)</f>
        <v>11</v>
      </c>
      <c r="AD730" s="45">
        <f>IF(B730&lt;&gt;"", B730, "")</f>
        <v>45857</v>
      </c>
      <c r="AE730" s="4">
        <v>45846</v>
      </c>
      <c r="AF730" s="19">
        <f t="shared" si="157"/>
        <v>11</v>
      </c>
      <c r="AG730" s="72"/>
      <c r="AH730" s="2"/>
      <c r="AI730" s="2"/>
      <c r="AJ730" s="2"/>
      <c r="AK730" s="2"/>
      <c r="AL730" s="2"/>
    </row>
    <row r="731" spans="1:38" hidden="1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17">
        <f t="shared" si="145"/>
        <v>45758</v>
      </c>
      <c r="L731" s="19" t="str">
        <f t="shared" si="155"/>
        <v/>
      </c>
      <c r="M731" s="5">
        <f t="shared" si="146"/>
        <v>45769</v>
      </c>
      <c r="O731" s="19" t="str">
        <f t="shared" si="147"/>
        <v/>
      </c>
      <c r="P731" s="5">
        <f t="shared" si="148"/>
        <v>45784</v>
      </c>
      <c r="R731" s="19" t="str">
        <f t="shared" si="149"/>
        <v/>
      </c>
      <c r="S731" s="5">
        <f t="shared" si="156"/>
        <v>45789</v>
      </c>
      <c r="T731" s="4">
        <v>45818</v>
      </c>
      <c r="U731" s="19">
        <f t="shared" si="150"/>
        <v>-29</v>
      </c>
      <c r="V731" s="5">
        <f t="shared" si="151"/>
        <v>45828</v>
      </c>
      <c r="W731" s="5">
        <v>45848</v>
      </c>
      <c r="X731" s="19">
        <f t="shared" si="152"/>
        <v>-20</v>
      </c>
      <c r="Y731" s="55">
        <f t="shared" si="144"/>
        <v>45856</v>
      </c>
      <c r="Z731" s="55">
        <v>45855</v>
      </c>
      <c r="AA731" s="53">
        <f t="shared" si="153"/>
        <v>1</v>
      </c>
      <c r="AB731" s="55">
        <f>IF(B731&lt;&gt;"", B731, "")</f>
        <v>45858</v>
      </c>
      <c r="AC731" s="53">
        <f>IF(OR(AB731="", Z731=""), "", AB731-Z731)</f>
        <v>3</v>
      </c>
      <c r="AD731" s="45">
        <f>IF(B731&lt;&gt;"", B731, "")</f>
        <v>45858</v>
      </c>
      <c r="AE731" s="4">
        <v>45882</v>
      </c>
      <c r="AF731" s="19">
        <f t="shared" si="157"/>
        <v>-24</v>
      </c>
      <c r="AG731" s="72"/>
      <c r="AH731" s="2"/>
      <c r="AI731" s="2"/>
      <c r="AJ731" s="2"/>
      <c r="AK731" s="2"/>
      <c r="AL731" s="2"/>
    </row>
    <row r="732" spans="1:38" hidden="1">
      <c r="A732" s="50">
        <v>731</v>
      </c>
      <c r="B732" s="64">
        <v>45858</v>
      </c>
      <c r="C732" s="92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18">
        <f t="shared" si="145"/>
        <v>45758</v>
      </c>
      <c r="K732" s="7"/>
      <c r="L732" s="120" t="str">
        <f t="shared" si="155"/>
        <v/>
      </c>
      <c r="M732" s="20">
        <f t="shared" si="146"/>
        <v>45769</v>
      </c>
      <c r="N732" s="7">
        <v>45694</v>
      </c>
      <c r="O732" s="120">
        <f t="shared" si="147"/>
        <v>75</v>
      </c>
      <c r="P732" s="20">
        <f t="shared" si="148"/>
        <v>45784</v>
      </c>
      <c r="Q732" s="7"/>
      <c r="R732" s="120" t="str">
        <f t="shared" si="149"/>
        <v/>
      </c>
      <c r="S732" s="20">
        <f t="shared" si="156"/>
        <v>45789</v>
      </c>
      <c r="T732" s="7">
        <v>45694</v>
      </c>
      <c r="U732" s="120">
        <f t="shared" si="150"/>
        <v>95</v>
      </c>
      <c r="V732" s="20">
        <f t="shared" si="151"/>
        <v>45828</v>
      </c>
      <c r="W732" s="20">
        <v>45842</v>
      </c>
      <c r="X732" s="120">
        <f>IF(OR(V732="", W732=""), "", V732-W732)</f>
        <v>-14</v>
      </c>
      <c r="Y732" s="71">
        <f t="shared" si="144"/>
        <v>45856</v>
      </c>
      <c r="Z732" s="71">
        <v>45856</v>
      </c>
      <c r="AA732" s="54">
        <f t="shared" si="153"/>
        <v>0</v>
      </c>
      <c r="AB732" s="55">
        <f>IF(B732&lt;&gt;"", B732, "")</f>
        <v>45858</v>
      </c>
      <c r="AC732" s="53">
        <f>IF(OR(AB732="", Z732=""), "", AB732-Z732)</f>
        <v>2</v>
      </c>
      <c r="AD732" s="128">
        <f>IF(B732&lt;&gt;"", B732, "")</f>
        <v>45858</v>
      </c>
      <c r="AE732" s="7">
        <v>45897</v>
      </c>
      <c r="AF732" s="120">
        <f t="shared" si="157"/>
        <v>-39</v>
      </c>
      <c r="AG732" s="73" t="s">
        <v>1478</v>
      </c>
      <c r="AH732" s="2"/>
      <c r="AI732" s="2"/>
      <c r="AJ732" s="2"/>
      <c r="AK732" s="2"/>
      <c r="AL732" s="2"/>
    </row>
    <row r="733" spans="1:38" hidden="1">
      <c r="A733" s="38">
        <v>732</v>
      </c>
      <c r="B733" s="63">
        <v>45858</v>
      </c>
      <c r="C733" s="96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17">
        <f t="shared" si="145"/>
        <v>45758</v>
      </c>
      <c r="L733" s="19" t="str">
        <f t="shared" si="155"/>
        <v/>
      </c>
      <c r="M733" s="5">
        <f t="shared" si="146"/>
        <v>45769</v>
      </c>
      <c r="O733" s="19" t="str">
        <f t="shared" si="147"/>
        <v/>
      </c>
      <c r="P733" s="5">
        <f t="shared" si="148"/>
        <v>45784</v>
      </c>
      <c r="R733" s="19" t="str">
        <f t="shared" si="149"/>
        <v/>
      </c>
      <c r="S733" s="5">
        <f t="shared" si="156"/>
        <v>45789</v>
      </c>
      <c r="T733" s="4">
        <v>45842</v>
      </c>
      <c r="U733" s="19">
        <f t="shared" si="150"/>
        <v>-53</v>
      </c>
      <c r="V733" s="20">
        <f t="shared" si="151"/>
        <v>45828</v>
      </c>
      <c r="W733" s="5">
        <v>45831</v>
      </c>
      <c r="X733" s="19">
        <f t="shared" si="152"/>
        <v>-3</v>
      </c>
      <c r="Y733" s="55">
        <f t="shared" si="144"/>
        <v>45856</v>
      </c>
      <c r="Z733" s="55">
        <v>45842</v>
      </c>
      <c r="AA733" s="53">
        <f t="shared" si="153"/>
        <v>14</v>
      </c>
      <c r="AB733" s="55">
        <f>IF(B733&lt;&gt;"", B733, "")</f>
        <v>45858</v>
      </c>
      <c r="AC733" s="53">
        <f>IF(OR(AB733="", Z733=""), "", AB733-Z733)</f>
        <v>16</v>
      </c>
      <c r="AD733" s="45">
        <f>IF(B733&lt;&gt;"", B733, "")</f>
        <v>45858</v>
      </c>
      <c r="AE733" s="4">
        <v>45854</v>
      </c>
      <c r="AF733" s="19">
        <f t="shared" si="157"/>
        <v>4</v>
      </c>
      <c r="AG733" s="72"/>
      <c r="AH733" s="2"/>
      <c r="AI733" s="2"/>
      <c r="AJ733" s="2"/>
      <c r="AK733" s="2"/>
      <c r="AL733" s="2"/>
    </row>
    <row r="734" spans="1:38" hidden="1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17">
        <f t="shared" si="145"/>
        <v>45758</v>
      </c>
      <c r="L734" s="19" t="str">
        <f t="shared" si="155"/>
        <v/>
      </c>
      <c r="M734" s="5">
        <f t="shared" si="146"/>
        <v>45769</v>
      </c>
      <c r="N734" s="4">
        <v>45694</v>
      </c>
      <c r="O734" s="19">
        <f t="shared" si="147"/>
        <v>75</v>
      </c>
      <c r="P734" s="5">
        <f t="shared" si="148"/>
        <v>45784</v>
      </c>
      <c r="R734" s="19" t="str">
        <f t="shared" si="149"/>
        <v/>
      </c>
      <c r="S734" s="5">
        <f t="shared" si="156"/>
        <v>45789</v>
      </c>
      <c r="T734" s="4">
        <v>45694</v>
      </c>
      <c r="U734" s="19">
        <f t="shared" si="150"/>
        <v>95</v>
      </c>
      <c r="V734" s="5">
        <f t="shared" si="151"/>
        <v>45828</v>
      </c>
      <c r="W734" s="70">
        <v>45824</v>
      </c>
      <c r="X734" s="19">
        <f>IF(OR(V734="", W734=""), "", V734-W734)</f>
        <v>4</v>
      </c>
      <c r="Y734" s="55">
        <f t="shared" si="144"/>
        <v>45856</v>
      </c>
      <c r="Z734" s="4"/>
      <c r="AA734" s="53" t="str">
        <f t="shared" si="153"/>
        <v/>
      </c>
      <c r="AB734" s="55">
        <f>IF(B734&lt;&gt;"", B734, "")</f>
        <v>45858</v>
      </c>
      <c r="AC734" s="53" t="str">
        <f>IF(OR(AB734="", Z734=""), "", AB734-Z734)</f>
        <v/>
      </c>
      <c r="AD734" s="45">
        <f>IF(B734&lt;&gt;"", B734, "")</f>
        <v>45858</v>
      </c>
      <c r="AE734" s="4">
        <v>45858</v>
      </c>
      <c r="AF734" s="19">
        <f t="shared" si="157"/>
        <v>0</v>
      </c>
      <c r="AG734" s="4" t="s">
        <v>365</v>
      </c>
      <c r="AH734" s="2"/>
      <c r="AI734" s="2"/>
      <c r="AJ734" s="2"/>
      <c r="AK734" s="2"/>
      <c r="AL734" s="2"/>
    </row>
    <row r="735" spans="1:38" hidden="1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17">
        <f t="shared" si="145"/>
        <v>45758</v>
      </c>
      <c r="K735" s="4">
        <v>45805</v>
      </c>
      <c r="L735" s="19">
        <f t="shared" si="155"/>
        <v>-47</v>
      </c>
      <c r="M735" s="5">
        <f t="shared" si="146"/>
        <v>45769</v>
      </c>
      <c r="O735" s="19" t="str">
        <f t="shared" si="147"/>
        <v/>
      </c>
      <c r="P735" s="5">
        <f t="shared" si="148"/>
        <v>45784</v>
      </c>
      <c r="R735" s="19" t="str">
        <f t="shared" si="149"/>
        <v/>
      </c>
      <c r="S735" s="5">
        <f t="shared" si="156"/>
        <v>45789</v>
      </c>
      <c r="T735" s="4">
        <v>45806</v>
      </c>
      <c r="U735" s="19">
        <f t="shared" si="150"/>
        <v>-17</v>
      </c>
      <c r="V735" s="5">
        <f t="shared" si="151"/>
        <v>45828</v>
      </c>
      <c r="W735" s="5">
        <v>45847</v>
      </c>
      <c r="X735" s="19">
        <f t="shared" si="152"/>
        <v>-19</v>
      </c>
      <c r="Y735" s="55">
        <f t="shared" si="144"/>
        <v>45856</v>
      </c>
      <c r="Z735" s="55">
        <v>45853</v>
      </c>
      <c r="AA735" s="53">
        <f t="shared" si="153"/>
        <v>3</v>
      </c>
      <c r="AB735" s="55">
        <f>IF(B735&lt;&gt;"", B735, "")</f>
        <v>45858</v>
      </c>
      <c r="AC735" s="53">
        <f>IF(OR(AB735="", Z735=""), "", AB735-Z735)</f>
        <v>5</v>
      </c>
      <c r="AD735" s="45">
        <f>IF(B735&lt;&gt;"", B735, "")</f>
        <v>45858</v>
      </c>
      <c r="AE735" s="45">
        <v>45856</v>
      </c>
      <c r="AF735" s="19">
        <f t="shared" si="157"/>
        <v>2</v>
      </c>
      <c r="AG735" s="72"/>
      <c r="AH735" s="2"/>
      <c r="AI735" s="2"/>
      <c r="AJ735" s="2"/>
      <c r="AK735" s="2"/>
      <c r="AL735" s="2"/>
    </row>
    <row r="736" spans="1:38" hidden="1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17">
        <f t="shared" si="145"/>
        <v>45758</v>
      </c>
      <c r="L736" s="19" t="str">
        <f t="shared" si="155"/>
        <v/>
      </c>
      <c r="M736" s="5">
        <f t="shared" si="146"/>
        <v>45769</v>
      </c>
      <c r="O736" s="19" t="str">
        <f t="shared" si="147"/>
        <v/>
      </c>
      <c r="P736" s="5">
        <f t="shared" si="148"/>
        <v>45784</v>
      </c>
      <c r="R736" s="19" t="str">
        <f t="shared" si="149"/>
        <v/>
      </c>
      <c r="S736" s="5">
        <f t="shared" si="156"/>
        <v>45789</v>
      </c>
      <c r="T736" s="4">
        <v>45834</v>
      </c>
      <c r="U736" s="19">
        <f t="shared" si="150"/>
        <v>-45</v>
      </c>
      <c r="V736" s="5">
        <f t="shared" si="151"/>
        <v>45828</v>
      </c>
      <c r="W736" s="5">
        <v>45848</v>
      </c>
      <c r="X736" s="19">
        <f t="shared" si="152"/>
        <v>-20</v>
      </c>
      <c r="Y736" s="55">
        <f t="shared" si="144"/>
        <v>45856</v>
      </c>
      <c r="Z736" s="55">
        <v>45856</v>
      </c>
      <c r="AA736" s="53">
        <f t="shared" si="153"/>
        <v>0</v>
      </c>
      <c r="AB736" s="55">
        <f>IF(B736&lt;&gt;"", B736, "")</f>
        <v>45858</v>
      </c>
      <c r="AC736" s="53">
        <f>IF(OR(AB736="", Z736=""), "", AB736-Z736)</f>
        <v>2</v>
      </c>
      <c r="AD736" s="45">
        <f>IF(B736&lt;&gt;"", B736, "")</f>
        <v>45858</v>
      </c>
      <c r="AE736" s="4">
        <v>45859</v>
      </c>
      <c r="AF736" s="19">
        <f t="shared" si="157"/>
        <v>-1</v>
      </c>
      <c r="AG736" s="72"/>
      <c r="AH736" s="2"/>
      <c r="AI736" s="2"/>
      <c r="AJ736" s="2"/>
      <c r="AK736" s="2"/>
      <c r="AL736" s="2"/>
    </row>
    <row r="737" spans="1:38" hidden="1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17">
        <f t="shared" si="145"/>
        <v>45758</v>
      </c>
      <c r="L737" s="19" t="str">
        <f t="shared" si="155"/>
        <v/>
      </c>
      <c r="M737" s="5">
        <f t="shared" si="146"/>
        <v>45769</v>
      </c>
      <c r="O737" s="19" t="str">
        <f t="shared" si="147"/>
        <v/>
      </c>
      <c r="P737" s="5">
        <f t="shared" si="148"/>
        <v>45784</v>
      </c>
      <c r="R737" s="19" t="str">
        <f t="shared" si="149"/>
        <v/>
      </c>
      <c r="S737" s="5">
        <f t="shared" si="156"/>
        <v>45789</v>
      </c>
      <c r="T737" s="4">
        <v>45834</v>
      </c>
      <c r="U737" s="19">
        <f t="shared" si="150"/>
        <v>-45</v>
      </c>
      <c r="V737" s="5">
        <f t="shared" si="151"/>
        <v>45828</v>
      </c>
      <c r="W737" s="5">
        <v>45848</v>
      </c>
      <c r="X737" s="19">
        <f t="shared" si="152"/>
        <v>-20</v>
      </c>
      <c r="Y737" s="55">
        <f t="shared" si="144"/>
        <v>45856</v>
      </c>
      <c r="Z737" s="55">
        <v>45856</v>
      </c>
      <c r="AA737" s="53">
        <f t="shared" si="153"/>
        <v>0</v>
      </c>
      <c r="AB737" s="55">
        <f>IF(B737&lt;&gt;"", B737, "")</f>
        <v>45858</v>
      </c>
      <c r="AC737" s="53">
        <f>IF(OR(AB737="", Z737=""), "", AB737-Z737)</f>
        <v>2</v>
      </c>
      <c r="AD737" s="45">
        <f>IF(B737&lt;&gt;"", B737, "")</f>
        <v>45858</v>
      </c>
      <c r="AE737" s="4">
        <v>45859</v>
      </c>
      <c r="AF737" s="19">
        <f t="shared" si="157"/>
        <v>-1</v>
      </c>
      <c r="AG737" s="72"/>
      <c r="AH737" s="2"/>
      <c r="AI737" s="2"/>
      <c r="AJ737" s="2"/>
      <c r="AK737" s="2"/>
      <c r="AL737" s="2"/>
    </row>
    <row r="738" spans="1:38" hidden="1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17">
        <f t="shared" si="145"/>
        <v>45758</v>
      </c>
      <c r="L738" s="19" t="str">
        <f t="shared" si="155"/>
        <v/>
      </c>
      <c r="M738" s="5">
        <f t="shared" si="146"/>
        <v>45769</v>
      </c>
      <c r="O738" s="19" t="str">
        <f t="shared" si="147"/>
        <v/>
      </c>
      <c r="P738" s="5">
        <f t="shared" si="148"/>
        <v>45784</v>
      </c>
      <c r="R738" s="19" t="str">
        <f t="shared" si="149"/>
        <v/>
      </c>
      <c r="S738" s="5">
        <f t="shared" si="156"/>
        <v>45789</v>
      </c>
      <c r="T738" s="4">
        <v>45782</v>
      </c>
      <c r="U738" s="19">
        <f t="shared" si="150"/>
        <v>7</v>
      </c>
      <c r="V738" s="5">
        <f t="shared" si="151"/>
        <v>45828</v>
      </c>
      <c r="W738" s="5">
        <v>45827</v>
      </c>
      <c r="X738" s="19">
        <f t="shared" si="152"/>
        <v>1</v>
      </c>
      <c r="Y738" s="55">
        <f t="shared" si="144"/>
        <v>45856</v>
      </c>
      <c r="Z738" s="55">
        <v>45856</v>
      </c>
      <c r="AA738" s="53">
        <f t="shared" si="153"/>
        <v>0</v>
      </c>
      <c r="AB738" s="55">
        <f>IF(B738&lt;&gt;"", B738, "")</f>
        <v>45858</v>
      </c>
      <c r="AC738" s="53">
        <f>IF(OR(AB738="", Z738=""), "", AB738-Z738)</f>
        <v>2</v>
      </c>
      <c r="AD738" s="45">
        <f>IF(B738&lt;&gt;"", B738, "")</f>
        <v>45858</v>
      </c>
      <c r="AE738" s="4">
        <v>45858</v>
      </c>
      <c r="AF738" s="19">
        <f t="shared" si="157"/>
        <v>0</v>
      </c>
      <c r="AG738" s="72"/>
      <c r="AH738" s="2"/>
      <c r="AI738" s="2"/>
      <c r="AJ738" s="2"/>
      <c r="AK738" s="2"/>
      <c r="AL738" s="2"/>
    </row>
    <row r="739" spans="1:38" hidden="1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17">
        <f t="shared" si="145"/>
        <v>45758</v>
      </c>
      <c r="L739" s="19" t="str">
        <f t="shared" si="155"/>
        <v/>
      </c>
      <c r="M739" s="5">
        <f t="shared" si="146"/>
        <v>45769</v>
      </c>
      <c r="N739" s="4">
        <v>45694</v>
      </c>
      <c r="O739" s="19">
        <f t="shared" si="147"/>
        <v>75</v>
      </c>
      <c r="P739" s="5">
        <f t="shared" si="148"/>
        <v>45784</v>
      </c>
      <c r="R739" s="19" t="str">
        <f t="shared" si="149"/>
        <v/>
      </c>
      <c r="S739" s="5">
        <f t="shared" si="156"/>
        <v>45789</v>
      </c>
      <c r="T739" s="4">
        <v>45694</v>
      </c>
      <c r="U739" s="19">
        <f t="shared" si="150"/>
        <v>95</v>
      </c>
      <c r="V739" s="5">
        <f t="shared" si="151"/>
        <v>45828</v>
      </c>
      <c r="W739" s="70">
        <v>45824</v>
      </c>
      <c r="X739" s="19">
        <f>IF(OR(V739="", W739=""), "", V739-W739)</f>
        <v>4</v>
      </c>
      <c r="Y739" s="55">
        <f t="shared" si="144"/>
        <v>45856</v>
      </c>
      <c r="Z739" s="55">
        <v>45841</v>
      </c>
      <c r="AA739" s="53">
        <f t="shared" si="153"/>
        <v>15</v>
      </c>
      <c r="AB739" s="55">
        <f>IF(B739&lt;&gt;"", B739, "")</f>
        <v>45858</v>
      </c>
      <c r="AC739" s="53">
        <f>IF(OR(AB739="", Z739=""), "", AB739-Z739)</f>
        <v>17</v>
      </c>
      <c r="AD739" s="45">
        <f>IF(B739&lt;&gt;"", B739, "")</f>
        <v>45858</v>
      </c>
      <c r="AE739" s="4">
        <v>45841</v>
      </c>
      <c r="AF739" s="19">
        <f t="shared" si="157"/>
        <v>17</v>
      </c>
      <c r="AG739" s="72"/>
      <c r="AH739" s="2"/>
      <c r="AI739" s="2"/>
      <c r="AJ739" s="2"/>
      <c r="AK739" s="2"/>
      <c r="AL739" s="2"/>
    </row>
    <row r="740" spans="1:38" hidden="1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17">
        <f t="shared" si="145"/>
        <v>45759</v>
      </c>
      <c r="L740" s="19" t="str">
        <f t="shared" ref="L740:L771" si="158">IF(OR(J740="", K740=""), "", J740-K740)</f>
        <v/>
      </c>
      <c r="M740" s="5">
        <f t="shared" si="146"/>
        <v>45770</v>
      </c>
      <c r="O740" s="19" t="str">
        <f t="shared" si="147"/>
        <v/>
      </c>
      <c r="P740" s="5">
        <f t="shared" si="148"/>
        <v>45785</v>
      </c>
      <c r="R740" s="19" t="str">
        <f t="shared" si="149"/>
        <v/>
      </c>
      <c r="S740" s="5">
        <f t="shared" si="156"/>
        <v>45790</v>
      </c>
      <c r="T740" s="4">
        <v>45782</v>
      </c>
      <c r="U740" s="19">
        <f t="shared" si="150"/>
        <v>8</v>
      </c>
      <c r="V740" s="5">
        <f t="shared" si="151"/>
        <v>45829</v>
      </c>
      <c r="W740" s="6">
        <v>45817</v>
      </c>
      <c r="X740" s="19">
        <f t="shared" si="152"/>
        <v>12</v>
      </c>
      <c r="Y740" s="55">
        <f t="shared" si="144"/>
        <v>45857</v>
      </c>
      <c r="Z740" s="55">
        <v>45856</v>
      </c>
      <c r="AA740" s="53">
        <f t="shared" si="153"/>
        <v>1</v>
      </c>
      <c r="AB740" s="55">
        <f>IF(B740&lt;&gt;"", B740, "")</f>
        <v>45859</v>
      </c>
      <c r="AC740" s="53">
        <f>IF(OR(AB740="", Z740=""), "", AB740-Z740)</f>
        <v>3</v>
      </c>
      <c r="AD740" s="45">
        <f>IF(B740&lt;&gt;"", B740, "")</f>
        <v>45859</v>
      </c>
      <c r="AF740" s="19" t="str">
        <f t="shared" si="157"/>
        <v/>
      </c>
      <c r="AG740" s="72"/>
      <c r="AH740" s="2"/>
      <c r="AI740" s="2"/>
      <c r="AJ740" s="2"/>
      <c r="AK740" s="2"/>
      <c r="AL740" s="2"/>
    </row>
    <row r="741" spans="1:38" hidden="1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17">
        <f t="shared" si="145"/>
        <v>45760</v>
      </c>
      <c r="L741" s="19" t="str">
        <f t="shared" si="158"/>
        <v/>
      </c>
      <c r="M741" s="5">
        <f t="shared" si="146"/>
        <v>45771</v>
      </c>
      <c r="O741" s="19" t="str">
        <f t="shared" si="147"/>
        <v/>
      </c>
      <c r="P741" s="5">
        <f t="shared" si="148"/>
        <v>45786</v>
      </c>
      <c r="R741" s="19" t="str">
        <f t="shared" si="149"/>
        <v/>
      </c>
      <c r="S741" s="5">
        <f t="shared" si="156"/>
        <v>45791</v>
      </c>
      <c r="T741" s="4">
        <v>45726</v>
      </c>
      <c r="U741" s="19">
        <f t="shared" si="150"/>
        <v>65</v>
      </c>
      <c r="V741" s="5">
        <f t="shared" si="151"/>
        <v>45830</v>
      </c>
      <c r="W741" s="6">
        <v>45818</v>
      </c>
      <c r="X741" s="19">
        <f t="shared" si="152"/>
        <v>12</v>
      </c>
      <c r="Y741" s="55">
        <f t="shared" si="144"/>
        <v>45858</v>
      </c>
      <c r="Z741" s="4">
        <v>45840</v>
      </c>
      <c r="AA741" s="53">
        <f t="shared" si="153"/>
        <v>18</v>
      </c>
      <c r="AB741" s="55">
        <f>IF(B741&lt;&gt;"", B741, "")</f>
        <v>45860</v>
      </c>
      <c r="AC741" s="53">
        <f>IF(OR(AB741="", Z741=""), "", AB741-Z741)</f>
        <v>20</v>
      </c>
      <c r="AD741" s="45">
        <f>IF(B741&lt;&gt;"", B741, "")</f>
        <v>45860</v>
      </c>
      <c r="AE741" s="4">
        <v>45840</v>
      </c>
      <c r="AF741" s="19">
        <f t="shared" si="157"/>
        <v>20</v>
      </c>
      <c r="AG741" s="72"/>
      <c r="AH741" s="2"/>
      <c r="AI741" s="2"/>
      <c r="AJ741" s="2"/>
      <c r="AK741" s="2"/>
      <c r="AL741" s="2"/>
    </row>
    <row r="742" spans="1:38" hidden="1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17">
        <f t="shared" si="145"/>
        <v>45760</v>
      </c>
      <c r="L742" s="19" t="str">
        <f t="shared" si="158"/>
        <v/>
      </c>
      <c r="M742" s="5">
        <f t="shared" si="146"/>
        <v>45771</v>
      </c>
      <c r="O742" s="19" t="str">
        <f t="shared" si="147"/>
        <v/>
      </c>
      <c r="P742" s="5">
        <f t="shared" si="148"/>
        <v>45786</v>
      </c>
      <c r="R742" s="19" t="str">
        <f t="shared" si="149"/>
        <v/>
      </c>
      <c r="S742" s="5">
        <f t="shared" si="156"/>
        <v>45791</v>
      </c>
      <c r="T742" s="4">
        <v>45834</v>
      </c>
      <c r="U742" s="19">
        <f t="shared" si="150"/>
        <v>-43</v>
      </c>
      <c r="V742" s="5">
        <f t="shared" si="151"/>
        <v>45830</v>
      </c>
      <c r="W742" s="6">
        <v>45846</v>
      </c>
      <c r="X742" s="19">
        <f t="shared" si="152"/>
        <v>-16</v>
      </c>
      <c r="Y742" s="55">
        <f t="shared" si="144"/>
        <v>45858</v>
      </c>
      <c r="Z742" s="55">
        <v>45854</v>
      </c>
      <c r="AA742" s="53">
        <f t="shared" si="153"/>
        <v>4</v>
      </c>
      <c r="AB742" s="55">
        <f>IF(B742&lt;&gt;"", B742, "")</f>
        <v>45860</v>
      </c>
      <c r="AC742" s="53">
        <f>IF(OR(AB742="", Z742=""), "", AB742-Z742)</f>
        <v>6</v>
      </c>
      <c r="AD742" s="45">
        <f>IF(B742&lt;&gt;"", B742, "")</f>
        <v>45860</v>
      </c>
      <c r="AE742" s="4">
        <v>45859</v>
      </c>
      <c r="AF742" s="19">
        <f t="shared" si="157"/>
        <v>1</v>
      </c>
      <c r="AG742" s="72"/>
      <c r="AH742" s="2"/>
      <c r="AI742" s="2"/>
      <c r="AJ742" s="2"/>
      <c r="AK742" s="2"/>
      <c r="AL742" s="2"/>
    </row>
    <row r="743" spans="1:38" hidden="1">
      <c r="A743" s="38">
        <v>742</v>
      </c>
      <c r="B743" s="63">
        <v>45860</v>
      </c>
      <c r="C743" s="106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17">
        <f t="shared" si="145"/>
        <v>45760</v>
      </c>
      <c r="L743" s="19" t="str">
        <f t="shared" si="158"/>
        <v/>
      </c>
      <c r="M743" s="5">
        <f t="shared" si="146"/>
        <v>45771</v>
      </c>
      <c r="O743" s="19" t="str">
        <f t="shared" si="147"/>
        <v/>
      </c>
      <c r="P743" s="5">
        <f t="shared" si="148"/>
        <v>45786</v>
      </c>
      <c r="R743" s="19" t="str">
        <f t="shared" si="149"/>
        <v/>
      </c>
      <c r="S743" s="5">
        <f t="shared" si="156"/>
        <v>45791</v>
      </c>
      <c r="T743" s="4">
        <v>45838</v>
      </c>
      <c r="U743" s="19">
        <f t="shared" si="150"/>
        <v>-47</v>
      </c>
      <c r="V743" s="5">
        <f t="shared" si="151"/>
        <v>45830</v>
      </c>
      <c r="W743" s="6">
        <v>45853</v>
      </c>
      <c r="X743" s="19">
        <f t="shared" si="152"/>
        <v>-23</v>
      </c>
      <c r="Y743" s="55">
        <f t="shared" si="144"/>
        <v>45858</v>
      </c>
      <c r="Z743" s="55">
        <v>45860</v>
      </c>
      <c r="AA743" s="53">
        <f t="shared" si="153"/>
        <v>-2</v>
      </c>
      <c r="AB743" s="55">
        <f>IF(B743&lt;&gt;"", B743, "")</f>
        <v>45860</v>
      </c>
      <c r="AC743" s="53">
        <f>IF(OR(AB743="", Z743=""), "", AB743-Z743)</f>
        <v>0</v>
      </c>
      <c r="AD743" s="45">
        <f>IF(B743&lt;&gt;"", B743, "")</f>
        <v>45860</v>
      </c>
      <c r="AE743" s="4">
        <v>45869</v>
      </c>
      <c r="AF743" s="19">
        <f t="shared" si="157"/>
        <v>-9</v>
      </c>
      <c r="AG743" s="72"/>
      <c r="AH743" s="2"/>
      <c r="AI743" s="2"/>
      <c r="AJ743" s="2"/>
      <c r="AK743" s="2"/>
      <c r="AL743" s="2"/>
    </row>
    <row r="744" spans="1:38" hidden="1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17">
        <f t="shared" si="145"/>
        <v>45761</v>
      </c>
      <c r="K744" s="4">
        <v>45825</v>
      </c>
      <c r="L744" s="19">
        <f t="shared" si="158"/>
        <v>-64</v>
      </c>
      <c r="M744" s="5">
        <f t="shared" si="146"/>
        <v>45772</v>
      </c>
      <c r="N744" s="4">
        <v>45833</v>
      </c>
      <c r="O744" s="19">
        <f t="shared" si="147"/>
        <v>-61</v>
      </c>
      <c r="P744" s="5">
        <f t="shared" si="148"/>
        <v>45787</v>
      </c>
      <c r="Q744" s="4">
        <v>45787</v>
      </c>
      <c r="R744" s="19">
        <f t="shared" si="149"/>
        <v>0</v>
      </c>
      <c r="S744" s="5">
        <f t="shared" si="156"/>
        <v>45792</v>
      </c>
      <c r="T744" s="4">
        <v>45792</v>
      </c>
      <c r="U744" s="19">
        <f t="shared" si="150"/>
        <v>0</v>
      </c>
      <c r="V744" s="5">
        <f t="shared" si="151"/>
        <v>45831</v>
      </c>
      <c r="W744" s="4">
        <v>45831</v>
      </c>
      <c r="X744" s="19">
        <f t="shared" si="152"/>
        <v>0</v>
      </c>
      <c r="Y744" s="55">
        <f t="shared" si="144"/>
        <v>45859</v>
      </c>
      <c r="Z744" s="55">
        <v>45842</v>
      </c>
      <c r="AA744" s="53">
        <f t="shared" si="153"/>
        <v>17</v>
      </c>
      <c r="AB744" s="55">
        <f>IF(B744&lt;&gt;"", B744, "")</f>
        <v>45861</v>
      </c>
      <c r="AC744" s="53">
        <f>IF(OR(AB744="", Z744=""), "", AB744-Z744)</f>
        <v>19</v>
      </c>
      <c r="AD744" s="45">
        <f>IF(B744&lt;&gt;"", B744, "")</f>
        <v>45861</v>
      </c>
      <c r="AE744" s="4">
        <v>45848</v>
      </c>
      <c r="AF744" s="19">
        <f t="shared" si="157"/>
        <v>13</v>
      </c>
      <c r="AG744" s="72"/>
      <c r="AH744" s="2"/>
      <c r="AI744" s="2"/>
      <c r="AJ744" s="2"/>
      <c r="AK744" s="2"/>
      <c r="AL744" s="2"/>
    </row>
    <row r="745" spans="1:38" hidden="1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17">
        <f t="shared" si="145"/>
        <v>45762</v>
      </c>
      <c r="K745" s="4">
        <v>45825</v>
      </c>
      <c r="L745" s="19">
        <f t="shared" si="158"/>
        <v>-63</v>
      </c>
      <c r="M745" s="5">
        <f t="shared" si="146"/>
        <v>45773</v>
      </c>
      <c r="N745" s="4">
        <v>45833</v>
      </c>
      <c r="O745" s="19">
        <f t="shared" si="147"/>
        <v>-60</v>
      </c>
      <c r="P745" s="5">
        <f t="shared" si="148"/>
        <v>45788</v>
      </c>
      <c r="Q745" s="4">
        <v>45788</v>
      </c>
      <c r="R745" s="19">
        <f t="shared" si="149"/>
        <v>0</v>
      </c>
      <c r="S745" s="5">
        <f t="shared" si="156"/>
        <v>45793</v>
      </c>
      <c r="T745" s="4">
        <v>45793</v>
      </c>
      <c r="U745" s="19">
        <f t="shared" si="150"/>
        <v>0</v>
      </c>
      <c r="V745" s="5">
        <f t="shared" si="151"/>
        <v>45832</v>
      </c>
      <c r="W745" s="4">
        <v>45831</v>
      </c>
      <c r="X745" s="19">
        <f t="shared" si="152"/>
        <v>1</v>
      </c>
      <c r="Y745" s="55">
        <f t="shared" si="144"/>
        <v>45860</v>
      </c>
      <c r="Z745" s="55">
        <v>45842</v>
      </c>
      <c r="AA745" s="53">
        <f t="shared" si="153"/>
        <v>18</v>
      </c>
      <c r="AB745" s="55">
        <f>IF(B745&lt;&gt;"", B745, "")</f>
        <v>45862</v>
      </c>
      <c r="AC745" s="53">
        <f>IF(OR(AB745="", Z745=""), "", AB745-Z745)</f>
        <v>20</v>
      </c>
      <c r="AD745" s="45">
        <f>IF(B745&lt;&gt;"", B745, "")</f>
        <v>45862</v>
      </c>
      <c r="AE745" s="4">
        <v>45848</v>
      </c>
      <c r="AF745" s="19">
        <f t="shared" si="157"/>
        <v>14</v>
      </c>
      <c r="AG745" s="72"/>
      <c r="AH745" s="2"/>
      <c r="AI745" s="2"/>
      <c r="AJ745" s="2"/>
      <c r="AK745" s="2"/>
      <c r="AL745" s="2"/>
    </row>
    <row r="746" spans="1:38" hidden="1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17">
        <f t="shared" si="145"/>
        <v>45763</v>
      </c>
      <c r="K746" s="4">
        <v>45825</v>
      </c>
      <c r="L746" s="19">
        <f t="shared" si="158"/>
        <v>-62</v>
      </c>
      <c r="M746" s="5">
        <f t="shared" si="146"/>
        <v>45774</v>
      </c>
      <c r="N746" s="4">
        <v>45833</v>
      </c>
      <c r="O746" s="19">
        <f t="shared" si="147"/>
        <v>-59</v>
      </c>
      <c r="P746" s="5">
        <f t="shared" si="148"/>
        <v>45789</v>
      </c>
      <c r="Q746" s="4">
        <v>45789</v>
      </c>
      <c r="R746" s="19">
        <f t="shared" si="149"/>
        <v>0</v>
      </c>
      <c r="S746" s="5">
        <f t="shared" si="156"/>
        <v>45794</v>
      </c>
      <c r="T746" s="4">
        <v>45794</v>
      </c>
      <c r="U746" s="19">
        <f t="shared" si="150"/>
        <v>0</v>
      </c>
      <c r="V746" s="5">
        <f t="shared" si="151"/>
        <v>45833</v>
      </c>
      <c r="W746" s="4">
        <v>45831</v>
      </c>
      <c r="X746" s="19">
        <f t="shared" si="152"/>
        <v>2</v>
      </c>
      <c r="Y746" s="55">
        <f t="shared" si="144"/>
        <v>45861</v>
      </c>
      <c r="Z746" s="4">
        <v>45841</v>
      </c>
      <c r="AA746" s="53">
        <f t="shared" si="153"/>
        <v>20</v>
      </c>
      <c r="AB746" s="55">
        <f>IF(B746&lt;&gt;"", B746, "")</f>
        <v>45863</v>
      </c>
      <c r="AC746" s="53">
        <f>IF(OR(AB746="", Z746=""), "", AB746-Z746)</f>
        <v>22</v>
      </c>
      <c r="AD746" s="45">
        <f>IF(B746&lt;&gt;"", B746, "")</f>
        <v>45863</v>
      </c>
      <c r="AE746" s="4">
        <v>45841</v>
      </c>
      <c r="AF746" s="19">
        <f t="shared" ref="AF746:AF810" si="159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idden="1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17">
        <f t="shared" si="145"/>
        <v>45763</v>
      </c>
      <c r="K747" s="4">
        <v>45825</v>
      </c>
      <c r="L747" s="19">
        <f t="shared" si="158"/>
        <v>-62</v>
      </c>
      <c r="M747" s="5">
        <f t="shared" si="146"/>
        <v>45774</v>
      </c>
      <c r="N747" s="4">
        <v>45833</v>
      </c>
      <c r="O747" s="19">
        <f t="shared" si="147"/>
        <v>-59</v>
      </c>
      <c r="P747" s="5">
        <f t="shared" si="148"/>
        <v>45789</v>
      </c>
      <c r="Q747" s="4">
        <v>45789</v>
      </c>
      <c r="R747" s="19">
        <f t="shared" si="149"/>
        <v>0</v>
      </c>
      <c r="S747" s="5">
        <f t="shared" si="156"/>
        <v>45794</v>
      </c>
      <c r="T747" s="4">
        <v>45794</v>
      </c>
      <c r="U747" s="19">
        <f t="shared" si="150"/>
        <v>0</v>
      </c>
      <c r="V747" s="5">
        <f t="shared" si="151"/>
        <v>45833</v>
      </c>
      <c r="W747" s="4">
        <v>45831</v>
      </c>
      <c r="X747" s="19">
        <f t="shared" si="152"/>
        <v>2</v>
      </c>
      <c r="Y747" s="55">
        <f t="shared" si="144"/>
        <v>45861</v>
      </c>
      <c r="Z747" s="55">
        <v>45842</v>
      </c>
      <c r="AA747" s="53">
        <f t="shared" si="153"/>
        <v>19</v>
      </c>
      <c r="AB747" s="55">
        <f>IF(B747&lt;&gt;"", B747, "")</f>
        <v>45863</v>
      </c>
      <c r="AC747" s="53">
        <f>IF(OR(AB747="", Z747=""), "", AB747-Z747)</f>
        <v>21</v>
      </c>
      <c r="AD747" s="45">
        <f>IF(B747&lt;&gt;"", B747, "")</f>
        <v>45863</v>
      </c>
      <c r="AE747" s="4">
        <v>45848</v>
      </c>
      <c r="AF747" s="19">
        <f t="shared" si="159"/>
        <v>15</v>
      </c>
      <c r="AG747" s="72"/>
      <c r="AH747" s="2"/>
      <c r="AI747" s="2"/>
      <c r="AJ747" s="2"/>
      <c r="AK747" s="2"/>
      <c r="AL747" s="2"/>
    </row>
    <row r="748" spans="1:38" hidden="1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17">
        <f t="shared" si="145"/>
        <v>45763</v>
      </c>
      <c r="K748" s="4">
        <v>45805</v>
      </c>
      <c r="L748" s="19">
        <f t="shared" si="158"/>
        <v>-42</v>
      </c>
      <c r="M748" s="5">
        <f t="shared" si="146"/>
        <v>45774</v>
      </c>
      <c r="O748" s="19" t="str">
        <f t="shared" si="147"/>
        <v/>
      </c>
      <c r="P748" s="5">
        <f t="shared" si="148"/>
        <v>45789</v>
      </c>
      <c r="R748" s="19" t="str">
        <f t="shared" si="149"/>
        <v/>
      </c>
      <c r="S748" s="5">
        <f t="shared" si="156"/>
        <v>45794</v>
      </c>
      <c r="T748" s="4">
        <v>45807</v>
      </c>
      <c r="U748" s="19">
        <f t="shared" si="150"/>
        <v>-13</v>
      </c>
      <c r="V748" s="5">
        <f t="shared" si="151"/>
        <v>45833</v>
      </c>
      <c r="W748" s="6">
        <v>45839</v>
      </c>
      <c r="X748" s="19">
        <f t="shared" si="152"/>
        <v>-6</v>
      </c>
      <c r="Y748" s="55">
        <f t="shared" si="144"/>
        <v>45861</v>
      </c>
      <c r="Z748" s="55">
        <v>45863</v>
      </c>
      <c r="AA748" s="53">
        <f t="shared" si="153"/>
        <v>-2</v>
      </c>
      <c r="AB748" s="55">
        <f>IF(B748&lt;&gt;"", B748, "")</f>
        <v>45863</v>
      </c>
      <c r="AC748" s="53">
        <f>IF(OR(AB748="", Z748=""), "", AB748-Z748)</f>
        <v>0</v>
      </c>
      <c r="AD748" s="45">
        <f>IF(B748&lt;&gt;"", B748, "")</f>
        <v>45863</v>
      </c>
      <c r="AE748" s="4">
        <v>45872</v>
      </c>
      <c r="AF748" s="19">
        <f t="shared" si="159"/>
        <v>-9</v>
      </c>
      <c r="AG748" s="72"/>
      <c r="AH748" s="2"/>
      <c r="AI748" s="2"/>
      <c r="AJ748" s="2"/>
      <c r="AK748" s="2"/>
      <c r="AL748" s="2"/>
    </row>
    <row r="749" spans="1:38" hidden="1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17">
        <f t="shared" si="145"/>
        <v>45764</v>
      </c>
      <c r="K749" s="4">
        <v>45805</v>
      </c>
      <c r="L749" s="19">
        <f t="shared" si="158"/>
        <v>-41</v>
      </c>
      <c r="M749" s="5">
        <f t="shared" si="146"/>
        <v>45775</v>
      </c>
      <c r="N749" s="4">
        <v>45812</v>
      </c>
      <c r="O749" s="19">
        <f t="shared" si="147"/>
        <v>-37</v>
      </c>
      <c r="P749" s="5">
        <f t="shared" si="148"/>
        <v>45790</v>
      </c>
      <c r="R749" s="19" t="str">
        <f t="shared" si="149"/>
        <v/>
      </c>
      <c r="S749" s="5">
        <f t="shared" si="156"/>
        <v>45795</v>
      </c>
      <c r="T749" s="4">
        <v>45807</v>
      </c>
      <c r="U749" s="19">
        <f t="shared" si="150"/>
        <v>-12</v>
      </c>
      <c r="V749" s="5">
        <f t="shared" si="151"/>
        <v>45834</v>
      </c>
      <c r="W749" s="6">
        <v>45848</v>
      </c>
      <c r="X749" s="19">
        <f t="shared" si="152"/>
        <v>-14</v>
      </c>
      <c r="Y749" s="55">
        <f t="shared" si="144"/>
        <v>45862</v>
      </c>
      <c r="Z749" s="55">
        <v>45861</v>
      </c>
      <c r="AA749" s="53">
        <f t="shared" si="153"/>
        <v>1</v>
      </c>
      <c r="AB749" s="55">
        <f>IF(B749&lt;&gt;"", B749, "")</f>
        <v>45864</v>
      </c>
      <c r="AC749" s="53">
        <f>IF(OR(AB749="", Z749=""), "", AB749-Z749)</f>
        <v>3</v>
      </c>
      <c r="AD749" s="45">
        <f>IF(B749&lt;&gt;"", B749, "")</f>
        <v>45864</v>
      </c>
      <c r="AE749" s="4">
        <v>45861</v>
      </c>
      <c r="AF749" s="19">
        <f t="shared" si="159"/>
        <v>3</v>
      </c>
      <c r="AG749" s="72"/>
      <c r="AH749" s="2"/>
      <c r="AI749" s="2"/>
      <c r="AJ749" s="2"/>
      <c r="AK749" s="2"/>
      <c r="AL749" s="2"/>
    </row>
    <row r="750" spans="1:38" hidden="1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17">
        <f t="shared" si="145"/>
        <v>45764</v>
      </c>
      <c r="K750" s="4">
        <v>45791</v>
      </c>
      <c r="L750" s="19">
        <f t="shared" si="158"/>
        <v>-27</v>
      </c>
      <c r="M750" s="5">
        <f t="shared" si="146"/>
        <v>45775</v>
      </c>
      <c r="N750" s="4">
        <v>45813</v>
      </c>
      <c r="O750" s="19">
        <f t="shared" si="147"/>
        <v>-38</v>
      </c>
      <c r="P750" s="5">
        <f t="shared" si="148"/>
        <v>45790</v>
      </c>
      <c r="R750" s="19" t="str">
        <f t="shared" si="149"/>
        <v/>
      </c>
      <c r="S750" s="5">
        <f t="shared" si="156"/>
        <v>45795</v>
      </c>
      <c r="T750" s="4">
        <v>45812</v>
      </c>
      <c r="U750" s="19">
        <f t="shared" si="150"/>
        <v>-17</v>
      </c>
      <c r="V750" s="5">
        <f t="shared" si="151"/>
        <v>45834</v>
      </c>
      <c r="W750" s="6">
        <v>45833</v>
      </c>
      <c r="X750" s="19">
        <f t="shared" si="152"/>
        <v>1</v>
      </c>
      <c r="Y750" s="55">
        <f t="shared" si="144"/>
        <v>45862</v>
      </c>
      <c r="Z750" s="55">
        <v>45861</v>
      </c>
      <c r="AA750" s="53">
        <f t="shared" si="153"/>
        <v>1</v>
      </c>
      <c r="AB750" s="55">
        <f>IF(B750&lt;&gt;"", B750, "")</f>
        <v>45864</v>
      </c>
      <c r="AC750" s="53">
        <f>IF(OR(AB750="", Z750=""), "", AB750-Z750)</f>
        <v>3</v>
      </c>
      <c r="AD750" s="45">
        <f>IF(B750&lt;&gt;"", B750, "")</f>
        <v>45864</v>
      </c>
      <c r="AE750" s="4">
        <v>45877</v>
      </c>
      <c r="AF750" s="19">
        <f t="shared" si="159"/>
        <v>-13</v>
      </c>
      <c r="AG750" s="72"/>
      <c r="AH750" s="2"/>
      <c r="AI750" s="2"/>
      <c r="AJ750" s="2"/>
      <c r="AK750" s="2"/>
      <c r="AL750" s="2"/>
    </row>
    <row r="751" spans="1:38" hidden="1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17">
        <f t="shared" si="145"/>
        <v>45764</v>
      </c>
      <c r="L751" s="19" t="str">
        <f t="shared" si="158"/>
        <v/>
      </c>
      <c r="M751" s="5">
        <f t="shared" si="146"/>
        <v>45775</v>
      </c>
      <c r="O751" s="19" t="str">
        <f t="shared" si="147"/>
        <v/>
      </c>
      <c r="P751" s="5">
        <f t="shared" si="148"/>
        <v>45790</v>
      </c>
      <c r="R751" s="19" t="str">
        <f t="shared" si="149"/>
        <v/>
      </c>
      <c r="S751" s="5">
        <f t="shared" si="156"/>
        <v>45795</v>
      </c>
      <c r="T751" s="4">
        <v>45782</v>
      </c>
      <c r="U751" s="19">
        <f t="shared" si="150"/>
        <v>13</v>
      </c>
      <c r="V751" s="5">
        <f t="shared" si="151"/>
        <v>45834</v>
      </c>
      <c r="W751" s="6">
        <v>45827</v>
      </c>
      <c r="X751" s="19">
        <f t="shared" si="152"/>
        <v>7</v>
      </c>
      <c r="Y751" s="55">
        <f t="shared" si="144"/>
        <v>45862</v>
      </c>
      <c r="Z751" s="55">
        <v>45859</v>
      </c>
      <c r="AA751" s="53">
        <f t="shared" si="153"/>
        <v>3</v>
      </c>
      <c r="AB751" s="55">
        <f>IF(B751&lt;&gt;"", B751, "")</f>
        <v>45864</v>
      </c>
      <c r="AC751" s="53">
        <f>IF(OR(AB751="", Z751=""), "", AB751-Z751)</f>
        <v>5</v>
      </c>
      <c r="AD751" s="45">
        <f>IF(B751&lt;&gt;"", B751, "")</f>
        <v>45864</v>
      </c>
      <c r="AE751" s="4">
        <v>45859</v>
      </c>
      <c r="AF751" s="19">
        <f t="shared" si="159"/>
        <v>5</v>
      </c>
      <c r="AG751" s="72"/>
      <c r="AH751" s="2"/>
      <c r="AI751" s="2"/>
      <c r="AJ751" s="2"/>
      <c r="AK751" s="2"/>
      <c r="AL751" s="2"/>
    </row>
    <row r="752" spans="1:38" hidden="1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17">
        <f t="shared" si="145"/>
        <v>45764</v>
      </c>
      <c r="K752" s="4">
        <v>45791</v>
      </c>
      <c r="L752" s="19">
        <f t="shared" si="158"/>
        <v>-27</v>
      </c>
      <c r="M752" s="5">
        <f t="shared" si="146"/>
        <v>45775</v>
      </c>
      <c r="N752" s="4">
        <v>45817</v>
      </c>
      <c r="O752" s="19">
        <f t="shared" si="147"/>
        <v>-42</v>
      </c>
      <c r="P752" s="5">
        <f t="shared" si="148"/>
        <v>45790</v>
      </c>
      <c r="R752" s="19" t="str">
        <f t="shared" si="149"/>
        <v/>
      </c>
      <c r="S752" s="5">
        <f t="shared" si="156"/>
        <v>45795</v>
      </c>
      <c r="T752" s="4">
        <v>45815</v>
      </c>
      <c r="U752" s="19">
        <f t="shared" si="150"/>
        <v>-20</v>
      </c>
      <c r="V752" s="5">
        <f t="shared" si="151"/>
        <v>45834</v>
      </c>
      <c r="W752" s="6">
        <v>45840</v>
      </c>
      <c r="X752" s="19">
        <f t="shared" si="152"/>
        <v>-6</v>
      </c>
      <c r="Y752" s="55">
        <f t="shared" si="144"/>
        <v>45862</v>
      </c>
      <c r="Z752" s="4">
        <v>45854</v>
      </c>
      <c r="AA752" s="53">
        <f t="shared" si="153"/>
        <v>8</v>
      </c>
      <c r="AB752" s="55">
        <f>IF(B752&lt;&gt;"", B752, "")</f>
        <v>45864</v>
      </c>
      <c r="AC752" s="53">
        <f>IF(OR(AB752="", Z752=""), "", AB752-Z752)</f>
        <v>10</v>
      </c>
      <c r="AD752" s="45">
        <f>IF(B752&lt;&gt;"", B752, "")</f>
        <v>45864</v>
      </c>
      <c r="AE752" s="4">
        <v>45854</v>
      </c>
      <c r="AF752" s="19">
        <f t="shared" si="159"/>
        <v>10</v>
      </c>
      <c r="AG752" s="72"/>
      <c r="AH752" s="2"/>
      <c r="AI752" s="2"/>
      <c r="AJ752" s="2"/>
      <c r="AK752" s="2"/>
      <c r="AL752" s="2"/>
    </row>
    <row r="753" spans="1:38" hidden="1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17">
        <f t="shared" si="145"/>
        <v>45765</v>
      </c>
      <c r="K753" s="4">
        <v>45825</v>
      </c>
      <c r="L753" s="19">
        <f t="shared" si="158"/>
        <v>-60</v>
      </c>
      <c r="M753" s="5">
        <f t="shared" si="146"/>
        <v>45776</v>
      </c>
      <c r="N753" s="4">
        <v>45833</v>
      </c>
      <c r="O753" s="19">
        <f t="shared" si="147"/>
        <v>-57</v>
      </c>
      <c r="P753" s="5">
        <f t="shared" si="148"/>
        <v>45791</v>
      </c>
      <c r="Q753" s="4">
        <v>45791</v>
      </c>
      <c r="R753" s="19">
        <f t="shared" si="149"/>
        <v>0</v>
      </c>
      <c r="S753" s="5">
        <f t="shared" si="156"/>
        <v>45796</v>
      </c>
      <c r="T753" s="4">
        <v>45796</v>
      </c>
      <c r="U753" s="19">
        <f t="shared" si="150"/>
        <v>0</v>
      </c>
      <c r="V753" s="5">
        <f t="shared" si="151"/>
        <v>45835</v>
      </c>
      <c r="W753" s="4">
        <v>45831</v>
      </c>
      <c r="X753" s="19">
        <f t="shared" si="152"/>
        <v>4</v>
      </c>
      <c r="Y753" s="55">
        <f t="shared" si="144"/>
        <v>45863</v>
      </c>
      <c r="Z753" s="55">
        <v>45842</v>
      </c>
      <c r="AA753" s="53">
        <f t="shared" si="153"/>
        <v>21</v>
      </c>
      <c r="AB753" s="55">
        <f>IF(B753&lt;&gt;"", B753, "")</f>
        <v>45865</v>
      </c>
      <c r="AC753" s="53">
        <f>IF(OR(AB753="", Z753=""), "", AB753-Z753)</f>
        <v>23</v>
      </c>
      <c r="AD753" s="45">
        <f>IF(B753&lt;&gt;"", B753, "")</f>
        <v>45865</v>
      </c>
      <c r="AE753" s="4">
        <v>45848</v>
      </c>
      <c r="AF753" s="19">
        <f t="shared" si="159"/>
        <v>17</v>
      </c>
      <c r="AG753" s="72"/>
      <c r="AH753" s="2"/>
      <c r="AI753" s="2"/>
      <c r="AJ753" s="2"/>
      <c r="AK753" s="2"/>
      <c r="AL753" s="2"/>
    </row>
    <row r="754" spans="1:38" hidden="1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17">
        <f t="shared" si="145"/>
        <v>45765</v>
      </c>
      <c r="L754" s="19" t="str">
        <f t="shared" si="158"/>
        <v/>
      </c>
      <c r="M754" s="5">
        <f t="shared" si="146"/>
        <v>45776</v>
      </c>
      <c r="O754" s="19" t="str">
        <f t="shared" si="147"/>
        <v/>
      </c>
      <c r="P754" s="5">
        <f t="shared" si="148"/>
        <v>45791</v>
      </c>
      <c r="R754" s="19" t="str">
        <f t="shared" si="149"/>
        <v/>
      </c>
      <c r="S754" s="5">
        <f t="shared" si="156"/>
        <v>45796</v>
      </c>
      <c r="T754" s="4">
        <v>45838</v>
      </c>
      <c r="U754" s="19">
        <f t="shared" si="150"/>
        <v>-42</v>
      </c>
      <c r="V754" s="5">
        <f t="shared" si="151"/>
        <v>45835</v>
      </c>
      <c r="W754" s="6">
        <v>45853</v>
      </c>
      <c r="X754" s="19">
        <f t="shared" si="152"/>
        <v>-18</v>
      </c>
      <c r="Y754" s="55">
        <f t="shared" si="144"/>
        <v>45863</v>
      </c>
      <c r="Z754" s="55">
        <v>45863</v>
      </c>
      <c r="AA754" s="53">
        <f t="shared" si="153"/>
        <v>0</v>
      </c>
      <c r="AB754" s="55">
        <f>IF(B754&lt;&gt;"", B754, "")</f>
        <v>45865</v>
      </c>
      <c r="AC754" s="53">
        <f>IF(OR(AB754="", Z754=""), "", AB754-Z754)</f>
        <v>2</v>
      </c>
      <c r="AD754" s="45">
        <f>IF(B754&lt;&gt;"", B754, "")</f>
        <v>45865</v>
      </c>
      <c r="AE754" s="4">
        <v>45868</v>
      </c>
      <c r="AF754" s="19">
        <f t="shared" si="159"/>
        <v>-3</v>
      </c>
      <c r="AG754" s="72"/>
      <c r="AH754" s="2"/>
      <c r="AI754" s="2"/>
      <c r="AJ754" s="2"/>
      <c r="AK754" s="2"/>
      <c r="AL754" s="2"/>
    </row>
    <row r="755" spans="1:38" hidden="1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17">
        <f t="shared" si="145"/>
        <v>45765</v>
      </c>
      <c r="K755" s="4">
        <v>45791</v>
      </c>
      <c r="L755" s="19">
        <f t="shared" si="158"/>
        <v>-26</v>
      </c>
      <c r="M755" s="5">
        <f t="shared" si="146"/>
        <v>45776</v>
      </c>
      <c r="O755" s="19" t="str">
        <f t="shared" si="147"/>
        <v/>
      </c>
      <c r="P755" s="5">
        <f t="shared" si="148"/>
        <v>45791</v>
      </c>
      <c r="R755" s="19" t="str">
        <f t="shared" si="149"/>
        <v/>
      </c>
      <c r="S755" s="5">
        <f t="shared" si="156"/>
        <v>45796</v>
      </c>
      <c r="T755" s="4">
        <v>45832</v>
      </c>
      <c r="U755" s="19">
        <f t="shared" si="150"/>
        <v>-36</v>
      </c>
      <c r="V755" s="5">
        <f t="shared" si="151"/>
        <v>45835</v>
      </c>
      <c r="W755" s="6">
        <v>45835</v>
      </c>
      <c r="X755" s="19">
        <f t="shared" si="152"/>
        <v>0</v>
      </c>
      <c r="Y755" s="55">
        <f t="shared" ref="Y755:Y818" si="160">B755-2</f>
        <v>45863</v>
      </c>
      <c r="Z755" s="4">
        <v>45847</v>
      </c>
      <c r="AA755" s="53">
        <f t="shared" si="153"/>
        <v>16</v>
      </c>
      <c r="AB755" s="55">
        <f>IF(B755&lt;&gt;"", B755, "")</f>
        <v>45865</v>
      </c>
      <c r="AC755" s="53">
        <f>IF(OR(AB755="", Z755=""), "", AB755-Z755)</f>
        <v>18</v>
      </c>
      <c r="AD755" s="45">
        <f>IF(B755&lt;&gt;"", B755, "")</f>
        <v>45865</v>
      </c>
      <c r="AE755" s="4">
        <v>45855</v>
      </c>
      <c r="AF755" s="19">
        <f t="shared" si="159"/>
        <v>10</v>
      </c>
      <c r="AG755" s="72"/>
      <c r="AH755" s="2"/>
      <c r="AI755" s="2"/>
      <c r="AJ755" s="2"/>
      <c r="AK755" s="2"/>
      <c r="AL755" s="2"/>
    </row>
    <row r="756" spans="1:38" hidden="1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17">
        <f t="shared" si="145"/>
        <v>45765</v>
      </c>
      <c r="K756" s="4">
        <v>45791</v>
      </c>
      <c r="L756" s="19">
        <f t="shared" si="158"/>
        <v>-26</v>
      </c>
      <c r="M756" s="5">
        <f t="shared" si="146"/>
        <v>45776</v>
      </c>
      <c r="O756" s="19" t="str">
        <f t="shared" si="147"/>
        <v/>
      </c>
      <c r="P756" s="5">
        <f t="shared" si="148"/>
        <v>45791</v>
      </c>
      <c r="R756" s="19" t="str">
        <f t="shared" si="149"/>
        <v/>
      </c>
      <c r="S756" s="5">
        <f t="shared" si="156"/>
        <v>45796</v>
      </c>
      <c r="T756" s="4">
        <v>45813</v>
      </c>
      <c r="U756" s="19">
        <f t="shared" si="150"/>
        <v>-17</v>
      </c>
      <c r="V756" s="5">
        <f t="shared" si="151"/>
        <v>45835</v>
      </c>
      <c r="W756" s="6">
        <v>45832</v>
      </c>
      <c r="X756" s="19">
        <f t="shared" si="152"/>
        <v>3</v>
      </c>
      <c r="Y756" s="55">
        <f t="shared" si="160"/>
        <v>45863</v>
      </c>
      <c r="Z756" s="4">
        <v>45834</v>
      </c>
      <c r="AA756" s="19">
        <f t="shared" si="153"/>
        <v>29</v>
      </c>
      <c r="AB756" s="55">
        <f>IF(B756&lt;&gt;"", B756, "")</f>
        <v>45865</v>
      </c>
      <c r="AC756" s="53">
        <f>IF(OR(AB756="", Z756=""), "", AB756-Z756)</f>
        <v>31</v>
      </c>
      <c r="AD756" s="45">
        <f>IF(B756&lt;&gt;"", B756, "")</f>
        <v>45865</v>
      </c>
      <c r="AE756" s="4">
        <v>45834</v>
      </c>
      <c r="AF756" s="19">
        <f t="shared" si="159"/>
        <v>31</v>
      </c>
      <c r="AG756" s="72"/>
      <c r="AH756" s="2"/>
      <c r="AI756" s="2"/>
      <c r="AJ756" s="2"/>
      <c r="AK756" s="2"/>
      <c r="AL756" s="2"/>
    </row>
    <row r="757" spans="1:38" hidden="1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17">
        <f t="shared" si="145"/>
        <v>45766</v>
      </c>
      <c r="L757" s="19" t="str">
        <f t="shared" si="158"/>
        <v/>
      </c>
      <c r="M757" s="5">
        <f t="shared" si="146"/>
        <v>45777</v>
      </c>
      <c r="O757" s="19" t="str">
        <f t="shared" si="147"/>
        <v/>
      </c>
      <c r="P757" s="5">
        <f t="shared" si="148"/>
        <v>45792</v>
      </c>
      <c r="R757" s="19" t="str">
        <f t="shared" si="149"/>
        <v/>
      </c>
      <c r="S757" s="5">
        <f t="shared" si="156"/>
        <v>45797</v>
      </c>
      <c r="T757" s="4">
        <v>45819</v>
      </c>
      <c r="U757" s="19">
        <f t="shared" si="150"/>
        <v>-22</v>
      </c>
      <c r="V757" s="5">
        <f t="shared" si="151"/>
        <v>45836</v>
      </c>
      <c r="W757" s="6">
        <v>45846</v>
      </c>
      <c r="X757" s="19">
        <f t="shared" si="152"/>
        <v>-10</v>
      </c>
      <c r="Y757" s="55">
        <f t="shared" si="160"/>
        <v>45864</v>
      </c>
      <c r="Z757" s="55">
        <v>45866</v>
      </c>
      <c r="AA757" s="53">
        <f t="shared" si="153"/>
        <v>-2</v>
      </c>
      <c r="AB757" s="55">
        <f>IF(B757&lt;&gt;"", B757, "")</f>
        <v>45866</v>
      </c>
      <c r="AC757" s="53">
        <f>IF(OR(AB757="", Z757=""), "", AB757-Z757)</f>
        <v>0</v>
      </c>
      <c r="AD757" s="45">
        <f>IF(B757&lt;&gt;"", B757, "")</f>
        <v>45866</v>
      </c>
      <c r="AE757" s="4">
        <v>45870</v>
      </c>
      <c r="AF757" s="19">
        <f t="shared" si="159"/>
        <v>-4</v>
      </c>
      <c r="AG757" s="72"/>
      <c r="AH757" s="2"/>
      <c r="AI757" s="2"/>
      <c r="AJ757" s="2"/>
      <c r="AK757" s="2"/>
      <c r="AL757" s="2"/>
    </row>
    <row r="758" spans="1:38" hidden="1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17">
        <f t="shared" si="145"/>
        <v>45766</v>
      </c>
      <c r="K758" s="4">
        <v>45825</v>
      </c>
      <c r="L758" s="19">
        <f t="shared" si="158"/>
        <v>-59</v>
      </c>
      <c r="M758" s="5">
        <f t="shared" si="146"/>
        <v>45777</v>
      </c>
      <c r="N758" s="4">
        <v>45833</v>
      </c>
      <c r="O758" s="19">
        <f t="shared" si="147"/>
        <v>-56</v>
      </c>
      <c r="P758" s="5">
        <f t="shared" si="148"/>
        <v>45792</v>
      </c>
      <c r="Q758" s="4">
        <v>45792</v>
      </c>
      <c r="R758" s="19">
        <f t="shared" si="149"/>
        <v>0</v>
      </c>
      <c r="S758" s="5">
        <f t="shared" si="156"/>
        <v>45797</v>
      </c>
      <c r="T758" s="4">
        <v>45797</v>
      </c>
      <c r="U758" s="19">
        <f t="shared" si="150"/>
        <v>0</v>
      </c>
      <c r="V758" s="5">
        <f t="shared" si="151"/>
        <v>45836</v>
      </c>
      <c r="W758" s="4">
        <v>45831</v>
      </c>
      <c r="X758" s="19">
        <f t="shared" si="152"/>
        <v>5</v>
      </c>
      <c r="Y758" s="55">
        <f t="shared" si="160"/>
        <v>45864</v>
      </c>
      <c r="Z758" s="55">
        <v>45842</v>
      </c>
      <c r="AA758" s="53">
        <f t="shared" si="153"/>
        <v>22</v>
      </c>
      <c r="AB758" s="55">
        <f>IF(B758&lt;&gt;"", B758, "")</f>
        <v>45866</v>
      </c>
      <c r="AC758" s="53">
        <f>IF(OR(AB758="", Z758=""), "", AB758-Z758)</f>
        <v>24</v>
      </c>
      <c r="AD758" s="45">
        <f>IF(B758&lt;&gt;"", B758, "")</f>
        <v>45866</v>
      </c>
      <c r="AE758" s="4">
        <v>45848</v>
      </c>
      <c r="AF758" s="19">
        <f t="shared" si="159"/>
        <v>18</v>
      </c>
      <c r="AG758" s="72"/>
      <c r="AH758" s="2"/>
      <c r="AI758" s="2"/>
      <c r="AJ758" s="2"/>
      <c r="AK758" s="2"/>
      <c r="AL758" s="2"/>
    </row>
    <row r="759" spans="1:38" s="9" customFormat="1" hidden="1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18">
        <f t="shared" si="145"/>
        <v>45766</v>
      </c>
      <c r="K759" s="7">
        <v>45791</v>
      </c>
      <c r="L759" s="120">
        <f t="shared" si="158"/>
        <v>-25</v>
      </c>
      <c r="M759" s="20">
        <f t="shared" si="146"/>
        <v>45777</v>
      </c>
      <c r="N759" s="7"/>
      <c r="O759" s="120" t="str">
        <f t="shared" si="147"/>
        <v/>
      </c>
      <c r="P759" s="20">
        <f t="shared" si="148"/>
        <v>45792</v>
      </c>
      <c r="Q759" s="7"/>
      <c r="R759" s="120" t="str">
        <f t="shared" si="149"/>
        <v/>
      </c>
      <c r="S759" s="20">
        <f t="shared" si="156"/>
        <v>45797</v>
      </c>
      <c r="T759" s="7"/>
      <c r="U759" s="120" t="str">
        <f t="shared" si="150"/>
        <v/>
      </c>
      <c r="V759" s="20">
        <f t="shared" si="151"/>
        <v>45836</v>
      </c>
      <c r="W759" s="51"/>
      <c r="X759" s="120" t="str">
        <f t="shared" si="152"/>
        <v/>
      </c>
      <c r="Y759" s="55">
        <f t="shared" si="160"/>
        <v>45864</v>
      </c>
      <c r="Z759" s="54"/>
      <c r="AA759" s="53" t="str">
        <f t="shared" si="153"/>
        <v/>
      </c>
      <c r="AB759" s="55">
        <f>IF(B759&lt;&gt;"", B759, "")</f>
        <v>45866</v>
      </c>
      <c r="AC759" s="53" t="str">
        <f>IF(OR(AB759="", Z759=""), "", AB759-Z759)</f>
        <v/>
      </c>
      <c r="AD759" s="128">
        <f>IF(B759&lt;&gt;"", B759, "")</f>
        <v>45866</v>
      </c>
      <c r="AE759" s="7"/>
      <c r="AF759" s="120" t="str">
        <f t="shared" si="159"/>
        <v/>
      </c>
      <c r="AG759" s="73" t="s">
        <v>365</v>
      </c>
      <c r="AH759" s="8"/>
      <c r="AI759" s="8"/>
      <c r="AJ759" s="8"/>
      <c r="AK759" s="8"/>
      <c r="AL759" s="8"/>
    </row>
    <row r="760" spans="1:38" hidden="1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17">
        <f t="shared" si="145"/>
        <v>45766</v>
      </c>
      <c r="K760" s="4">
        <v>45805</v>
      </c>
      <c r="L760" s="19">
        <f t="shared" si="158"/>
        <v>-39</v>
      </c>
      <c r="M760" s="5">
        <f t="shared" si="146"/>
        <v>45777</v>
      </c>
      <c r="N760" s="4">
        <v>45770</v>
      </c>
      <c r="O760" s="19">
        <f t="shared" si="147"/>
        <v>7</v>
      </c>
      <c r="P760" s="5">
        <f t="shared" si="148"/>
        <v>45792</v>
      </c>
      <c r="R760" s="19" t="str">
        <f t="shared" si="149"/>
        <v/>
      </c>
      <c r="S760" s="5">
        <f t="shared" si="156"/>
        <v>45797</v>
      </c>
      <c r="T760" s="4">
        <v>45810</v>
      </c>
      <c r="U760" s="19">
        <f t="shared" si="150"/>
        <v>-13</v>
      </c>
      <c r="V760" s="5">
        <f t="shared" si="151"/>
        <v>45836</v>
      </c>
      <c r="W760" s="6"/>
      <c r="X760" s="19" t="str">
        <f t="shared" si="152"/>
        <v/>
      </c>
      <c r="Y760" s="55">
        <f t="shared" si="160"/>
        <v>45864</v>
      </c>
      <c r="Z760" s="4">
        <v>45866</v>
      </c>
      <c r="AA760" s="53">
        <f t="shared" si="153"/>
        <v>-2</v>
      </c>
      <c r="AB760" s="55">
        <f>IF(B760&lt;&gt;"", B760, "")</f>
        <v>45866</v>
      </c>
      <c r="AC760" s="53">
        <f>IF(OR(AB760="", Z760=""), "", AB760-Z760)</f>
        <v>0</v>
      </c>
      <c r="AD760" s="45">
        <f>IF(B760&lt;&gt;"", B760, "")</f>
        <v>45866</v>
      </c>
      <c r="AE760" s="4">
        <v>45866</v>
      </c>
      <c r="AF760" s="19">
        <f t="shared" si="159"/>
        <v>0</v>
      </c>
      <c r="AG760" s="72"/>
      <c r="AH760" s="2"/>
      <c r="AI760" s="2"/>
      <c r="AJ760" s="2"/>
      <c r="AK760" s="2"/>
      <c r="AL760" s="2"/>
    </row>
    <row r="761" spans="1:38" hidden="1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17">
        <f t="shared" si="145"/>
        <v>45766</v>
      </c>
      <c r="K761" s="4">
        <v>45791</v>
      </c>
      <c r="L761" s="19">
        <f t="shared" si="158"/>
        <v>-25</v>
      </c>
      <c r="M761" s="5">
        <f t="shared" si="146"/>
        <v>45777</v>
      </c>
      <c r="O761" s="19" t="str">
        <f t="shared" si="147"/>
        <v/>
      </c>
      <c r="P761" s="5">
        <f t="shared" si="148"/>
        <v>45792</v>
      </c>
      <c r="R761" s="19" t="str">
        <f t="shared" si="149"/>
        <v/>
      </c>
      <c r="S761" s="5">
        <f t="shared" si="156"/>
        <v>45797</v>
      </c>
      <c r="T761" s="4">
        <v>45813</v>
      </c>
      <c r="U761" s="19">
        <f t="shared" si="150"/>
        <v>-16</v>
      </c>
      <c r="V761" s="5">
        <f t="shared" si="151"/>
        <v>45836</v>
      </c>
      <c r="W761" s="6">
        <v>45832</v>
      </c>
      <c r="X761" s="19">
        <f t="shared" si="152"/>
        <v>4</v>
      </c>
      <c r="Y761" s="55">
        <f t="shared" si="160"/>
        <v>45864</v>
      </c>
      <c r="Z761" s="4">
        <v>45834</v>
      </c>
      <c r="AA761" s="19">
        <f t="shared" si="153"/>
        <v>30</v>
      </c>
      <c r="AB761" s="55">
        <f>IF(B761&lt;&gt;"", B761, "")</f>
        <v>45866</v>
      </c>
      <c r="AC761" s="53">
        <f>IF(OR(AB761="", Z761=""), "", AB761-Z761)</f>
        <v>32</v>
      </c>
      <c r="AD761" s="45">
        <f>IF(B761&lt;&gt;"", B761, "")</f>
        <v>45866</v>
      </c>
      <c r="AE761" s="4">
        <v>45834</v>
      </c>
      <c r="AF761" s="19">
        <f t="shared" si="159"/>
        <v>32</v>
      </c>
      <c r="AG761" s="72"/>
      <c r="AH761" s="2"/>
      <c r="AI761" s="2"/>
      <c r="AJ761" s="2"/>
      <c r="AK761" s="2"/>
      <c r="AL761" s="2"/>
    </row>
    <row r="762" spans="1:38" hidden="1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17">
        <f t="shared" si="145"/>
        <v>45766</v>
      </c>
      <c r="L762" s="19" t="str">
        <f t="shared" si="158"/>
        <v/>
      </c>
      <c r="M762" s="5">
        <f t="shared" si="146"/>
        <v>45777</v>
      </c>
      <c r="O762" s="19" t="str">
        <f t="shared" si="147"/>
        <v/>
      </c>
      <c r="P762" s="5">
        <f t="shared" si="148"/>
        <v>45792</v>
      </c>
      <c r="R762" s="19" t="str">
        <f t="shared" si="149"/>
        <v/>
      </c>
      <c r="S762" s="5">
        <f t="shared" si="156"/>
        <v>45797</v>
      </c>
      <c r="U762" s="19" t="str">
        <f t="shared" si="150"/>
        <v/>
      </c>
      <c r="V762" s="5">
        <f t="shared" si="151"/>
        <v>45836</v>
      </c>
      <c r="W762" s="6"/>
      <c r="X762" s="19" t="str">
        <f t="shared" si="152"/>
        <v/>
      </c>
      <c r="Y762" s="55">
        <f t="shared" si="160"/>
        <v>45864</v>
      </c>
      <c r="Z762" s="55"/>
      <c r="AA762" s="53" t="str">
        <f t="shared" si="153"/>
        <v/>
      </c>
      <c r="AB762" s="55">
        <f>IF(B762&lt;&gt;"", B762, "")</f>
        <v>45866</v>
      </c>
      <c r="AC762" s="53" t="str">
        <f>IF(OR(AB762="", Z762=""), "", AB762-Z762)</f>
        <v/>
      </c>
      <c r="AD762" s="45">
        <f>IF(B762&lt;&gt;"", B762, "")</f>
        <v>45866</v>
      </c>
      <c r="AF762" s="19" t="str">
        <f t="shared" si="159"/>
        <v/>
      </c>
      <c r="AG762" s="72" t="s">
        <v>365</v>
      </c>
      <c r="AH762" s="2"/>
      <c r="AI762" s="2"/>
      <c r="AJ762" s="2"/>
      <c r="AK762" s="2"/>
      <c r="AL762" s="2"/>
    </row>
    <row r="763" spans="1:38" hidden="1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17">
        <f t="shared" si="145"/>
        <v>45767</v>
      </c>
      <c r="L763" s="19" t="str">
        <f t="shared" si="158"/>
        <v/>
      </c>
      <c r="M763" s="5">
        <f t="shared" si="146"/>
        <v>45778</v>
      </c>
      <c r="O763" s="19" t="str">
        <f t="shared" si="147"/>
        <v/>
      </c>
      <c r="P763" s="5">
        <f t="shared" si="148"/>
        <v>45793</v>
      </c>
      <c r="R763" s="19" t="str">
        <f t="shared" si="149"/>
        <v/>
      </c>
      <c r="S763" s="5">
        <f t="shared" si="156"/>
        <v>45798</v>
      </c>
      <c r="T763" s="4">
        <v>45800</v>
      </c>
      <c r="U763" s="19">
        <f t="shared" si="150"/>
        <v>-2</v>
      </c>
      <c r="V763" s="5">
        <f t="shared" si="151"/>
        <v>45837</v>
      </c>
      <c r="W763" s="6">
        <v>45848</v>
      </c>
      <c r="X763" s="19">
        <f t="shared" si="152"/>
        <v>-11</v>
      </c>
      <c r="Y763" s="55">
        <f t="shared" si="160"/>
        <v>45865</v>
      </c>
      <c r="Z763" s="55">
        <v>45863</v>
      </c>
      <c r="AA763" s="53">
        <f t="shared" si="153"/>
        <v>2</v>
      </c>
      <c r="AB763" s="55">
        <f>IF(B763&lt;&gt;"", B763, "")</f>
        <v>45867</v>
      </c>
      <c r="AC763" s="53">
        <f>IF(OR(AB763="", Z763=""), "", AB763-Z763)</f>
        <v>4</v>
      </c>
      <c r="AD763" s="45">
        <f>IF(B763&lt;&gt;"", B763, "")</f>
        <v>45867</v>
      </c>
      <c r="AE763" s="4">
        <v>45891</v>
      </c>
      <c r="AF763" s="19">
        <f t="shared" si="159"/>
        <v>-24</v>
      </c>
      <c r="AG763" s="72"/>
      <c r="AH763" s="2"/>
      <c r="AI763" s="2"/>
      <c r="AJ763" s="2"/>
      <c r="AK763" s="2"/>
      <c r="AL763" s="2"/>
    </row>
    <row r="764" spans="1:38" hidden="1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18">
        <f t="shared" si="145"/>
        <v>45767</v>
      </c>
      <c r="K764" s="7">
        <v>45805</v>
      </c>
      <c r="L764" s="120">
        <f t="shared" si="158"/>
        <v>-38</v>
      </c>
      <c r="M764" s="20">
        <f t="shared" si="146"/>
        <v>45778</v>
      </c>
      <c r="N764" s="7"/>
      <c r="O764" s="120" t="str">
        <f t="shared" si="147"/>
        <v/>
      </c>
      <c r="P764" s="20">
        <f t="shared" si="148"/>
        <v>45793</v>
      </c>
      <c r="Q764" s="7"/>
      <c r="R764" s="120" t="str">
        <f t="shared" si="149"/>
        <v/>
      </c>
      <c r="S764" s="20">
        <f t="shared" si="156"/>
        <v>45798</v>
      </c>
      <c r="T764" s="7">
        <v>45812</v>
      </c>
      <c r="U764" s="120">
        <f t="shared" si="150"/>
        <v>-14</v>
      </c>
      <c r="V764" s="20">
        <f t="shared" si="151"/>
        <v>45837</v>
      </c>
      <c r="W764" s="51"/>
      <c r="X764" s="120" t="str">
        <f t="shared" si="152"/>
        <v/>
      </c>
      <c r="Y764" s="71">
        <f t="shared" si="160"/>
        <v>45865</v>
      </c>
      <c r="Z764" s="54"/>
      <c r="AA764" s="54" t="str">
        <f t="shared" si="153"/>
        <v/>
      </c>
      <c r="AB764" s="55">
        <f>IF(B764&lt;&gt;"", B764, "")</f>
        <v>45867</v>
      </c>
      <c r="AC764" s="53" t="str">
        <f>IF(OR(AB764="", Z764=""), "", AB764-Z764)</f>
        <v/>
      </c>
      <c r="AD764" s="128">
        <f>IF(B764&lt;&gt;"", B764, "")</f>
        <v>45867</v>
      </c>
      <c r="AE764" s="7"/>
      <c r="AF764" s="120" t="str">
        <f t="shared" si="159"/>
        <v/>
      </c>
      <c r="AG764" s="73" t="s">
        <v>365</v>
      </c>
      <c r="AH764" s="2"/>
      <c r="AI764" s="2"/>
      <c r="AJ764" s="2"/>
      <c r="AK764" s="2"/>
      <c r="AL764" s="2"/>
    </row>
    <row r="765" spans="1:38" hidden="1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17">
        <f t="shared" si="145"/>
        <v>45767</v>
      </c>
      <c r="K765" s="4">
        <v>45825</v>
      </c>
      <c r="L765" s="19">
        <f t="shared" si="158"/>
        <v>-58</v>
      </c>
      <c r="M765" s="5">
        <f t="shared" si="146"/>
        <v>45778</v>
      </c>
      <c r="N765" s="4">
        <v>45833</v>
      </c>
      <c r="O765" s="19">
        <f t="shared" si="147"/>
        <v>-55</v>
      </c>
      <c r="P765" s="5">
        <f t="shared" si="148"/>
        <v>45793</v>
      </c>
      <c r="Q765" s="4">
        <v>45793</v>
      </c>
      <c r="R765" s="19">
        <f t="shared" si="149"/>
        <v>0</v>
      </c>
      <c r="S765" s="5">
        <f t="shared" si="156"/>
        <v>45798</v>
      </c>
      <c r="T765" s="4">
        <v>45798</v>
      </c>
      <c r="U765" s="19">
        <f t="shared" si="150"/>
        <v>0</v>
      </c>
      <c r="V765" s="5">
        <f t="shared" si="151"/>
        <v>45837</v>
      </c>
      <c r="W765" s="4">
        <v>45831</v>
      </c>
      <c r="X765" s="19">
        <f t="shared" si="152"/>
        <v>6</v>
      </c>
      <c r="Y765" s="55">
        <f t="shared" si="160"/>
        <v>45865</v>
      </c>
      <c r="Z765" s="55">
        <v>45842</v>
      </c>
      <c r="AA765" s="53">
        <f t="shared" si="153"/>
        <v>23</v>
      </c>
      <c r="AB765" s="55">
        <f>IF(B765&lt;&gt;"", B765, "")</f>
        <v>45867</v>
      </c>
      <c r="AC765" s="53">
        <f>IF(OR(AB765="", Z765=""), "", AB765-Z765)</f>
        <v>25</v>
      </c>
      <c r="AD765" s="45">
        <f>IF(B765&lt;&gt;"", B765, "")</f>
        <v>45867</v>
      </c>
      <c r="AE765" s="4">
        <v>45848</v>
      </c>
      <c r="AF765" s="19">
        <f t="shared" si="159"/>
        <v>19</v>
      </c>
      <c r="AG765" s="72"/>
      <c r="AH765" s="2"/>
      <c r="AI765" s="2"/>
      <c r="AJ765" s="2"/>
      <c r="AK765" s="2"/>
      <c r="AL765" s="2"/>
    </row>
    <row r="766" spans="1:38" hidden="1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17">
        <f t="shared" si="145"/>
        <v>45767</v>
      </c>
      <c r="K766" s="4">
        <v>45825</v>
      </c>
      <c r="L766" s="19">
        <f t="shared" si="158"/>
        <v>-58</v>
      </c>
      <c r="M766" s="5">
        <f t="shared" si="146"/>
        <v>45778</v>
      </c>
      <c r="N766" s="4">
        <v>45833</v>
      </c>
      <c r="O766" s="19">
        <f t="shared" si="147"/>
        <v>-55</v>
      </c>
      <c r="P766" s="5">
        <f t="shared" si="148"/>
        <v>45793</v>
      </c>
      <c r="Q766" s="4">
        <v>45793</v>
      </c>
      <c r="R766" s="19">
        <f t="shared" si="149"/>
        <v>0</v>
      </c>
      <c r="S766" s="5">
        <f t="shared" si="156"/>
        <v>45798</v>
      </c>
      <c r="T766" s="4">
        <v>45798</v>
      </c>
      <c r="U766" s="19">
        <f t="shared" si="150"/>
        <v>0</v>
      </c>
      <c r="V766" s="5">
        <f t="shared" si="151"/>
        <v>45837</v>
      </c>
      <c r="W766" s="4">
        <v>45831</v>
      </c>
      <c r="X766" s="19">
        <f t="shared" si="152"/>
        <v>6</v>
      </c>
      <c r="Y766" s="55">
        <f t="shared" si="160"/>
        <v>45865</v>
      </c>
      <c r="Z766" s="4">
        <v>45841</v>
      </c>
      <c r="AA766" s="53">
        <f t="shared" si="153"/>
        <v>24</v>
      </c>
      <c r="AB766" s="55">
        <f>IF(B766&lt;&gt;"", B766, "")</f>
        <v>45867</v>
      </c>
      <c r="AC766" s="53">
        <f>IF(OR(AB766="", Z766=""), "", AB766-Z766)</f>
        <v>26</v>
      </c>
      <c r="AD766" s="45">
        <f>IF(B766&lt;&gt;"", B766, "")</f>
        <v>45867</v>
      </c>
      <c r="AE766" s="4">
        <v>45841</v>
      </c>
      <c r="AF766" s="19">
        <f t="shared" si="159"/>
        <v>26</v>
      </c>
      <c r="AG766" s="72" t="s">
        <v>365</v>
      </c>
      <c r="AH766" s="2"/>
      <c r="AI766" s="2"/>
      <c r="AJ766" s="2"/>
      <c r="AK766" s="2"/>
      <c r="AL766" s="2"/>
    </row>
    <row r="767" spans="1:38" hidden="1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17">
        <f t="shared" si="145"/>
        <v>45767</v>
      </c>
      <c r="K767" s="4">
        <v>45825</v>
      </c>
      <c r="L767" s="19">
        <f t="shared" si="158"/>
        <v>-58</v>
      </c>
      <c r="M767" s="5">
        <f t="shared" si="146"/>
        <v>45778</v>
      </c>
      <c r="N767" s="4">
        <v>45833</v>
      </c>
      <c r="O767" s="19">
        <f t="shared" si="147"/>
        <v>-55</v>
      </c>
      <c r="P767" s="5">
        <f t="shared" si="148"/>
        <v>45793</v>
      </c>
      <c r="Q767" s="4">
        <v>45793</v>
      </c>
      <c r="R767" s="19">
        <f t="shared" si="149"/>
        <v>0</v>
      </c>
      <c r="S767" s="5">
        <f t="shared" si="156"/>
        <v>45798</v>
      </c>
      <c r="T767" s="4">
        <v>45798</v>
      </c>
      <c r="U767" s="19">
        <f t="shared" si="150"/>
        <v>0</v>
      </c>
      <c r="V767" s="5">
        <f t="shared" si="151"/>
        <v>45837</v>
      </c>
      <c r="W767" s="4">
        <v>45831</v>
      </c>
      <c r="X767" s="19">
        <f t="shared" si="152"/>
        <v>6</v>
      </c>
      <c r="Y767" s="55">
        <f t="shared" si="160"/>
        <v>45865</v>
      </c>
      <c r="Z767" s="4">
        <v>45841</v>
      </c>
      <c r="AA767" s="53">
        <f t="shared" si="153"/>
        <v>24</v>
      </c>
      <c r="AB767" s="55">
        <f>IF(B767&lt;&gt;"", B767, "")</f>
        <v>45867</v>
      </c>
      <c r="AC767" s="53">
        <f>IF(OR(AB767="", Z767=""), "", AB767-Z767)</f>
        <v>26</v>
      </c>
      <c r="AD767" s="45">
        <f>IF(B767&lt;&gt;"", B767, "")</f>
        <v>45867</v>
      </c>
      <c r="AE767" s="4">
        <v>45841</v>
      </c>
      <c r="AF767" s="19">
        <f t="shared" si="159"/>
        <v>26</v>
      </c>
      <c r="AG767" s="72" t="s">
        <v>365</v>
      </c>
      <c r="AH767" s="2"/>
      <c r="AI767" s="2"/>
      <c r="AJ767" s="2"/>
      <c r="AK767" s="2"/>
      <c r="AL767" s="2"/>
    </row>
    <row r="768" spans="1:38" hidden="1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17">
        <f t="shared" si="145"/>
        <v>45767</v>
      </c>
      <c r="L768" s="19" t="str">
        <f t="shared" si="158"/>
        <v/>
      </c>
      <c r="M768" s="5">
        <f t="shared" si="146"/>
        <v>45778</v>
      </c>
      <c r="O768" s="19" t="str">
        <f t="shared" si="147"/>
        <v/>
      </c>
      <c r="P768" s="5">
        <f t="shared" si="148"/>
        <v>45793</v>
      </c>
      <c r="R768" s="19" t="str">
        <f t="shared" si="149"/>
        <v/>
      </c>
      <c r="S768" s="5">
        <f t="shared" si="156"/>
        <v>45798</v>
      </c>
      <c r="T768" s="4">
        <v>45810</v>
      </c>
      <c r="U768" s="19">
        <f t="shared" si="150"/>
        <v>-12</v>
      </c>
      <c r="V768" s="5">
        <f t="shared" si="151"/>
        <v>45837</v>
      </c>
      <c r="W768" s="6">
        <v>45846</v>
      </c>
      <c r="X768" s="19">
        <f t="shared" si="152"/>
        <v>-9</v>
      </c>
      <c r="Y768" s="55">
        <f t="shared" si="160"/>
        <v>45865</v>
      </c>
      <c r="Z768" s="53"/>
      <c r="AA768" s="53" t="str">
        <f t="shared" si="153"/>
        <v/>
      </c>
      <c r="AB768" s="55">
        <f>IF(B768&lt;&gt;"", B768, "")</f>
        <v>45867</v>
      </c>
      <c r="AC768" s="53" t="str">
        <f>IF(OR(AB768="", Z768=""), "", AB768-Z768)</f>
        <v/>
      </c>
      <c r="AD768" s="45">
        <f>IF(B768&lt;&gt;"", B768, "")</f>
        <v>45867</v>
      </c>
      <c r="AF768" s="19" t="str">
        <f t="shared" si="159"/>
        <v/>
      </c>
      <c r="AG768" s="72" t="s">
        <v>365</v>
      </c>
      <c r="AH768" s="2"/>
      <c r="AI768" s="2"/>
      <c r="AJ768" s="2"/>
      <c r="AK768" s="2"/>
      <c r="AL768" s="2"/>
    </row>
    <row r="769" spans="1:38" hidden="1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17">
        <f t="shared" si="145"/>
        <v>45767</v>
      </c>
      <c r="K769" s="4">
        <v>45805</v>
      </c>
      <c r="L769" s="19">
        <f t="shared" si="158"/>
        <v>-38</v>
      </c>
      <c r="M769" s="5">
        <f t="shared" si="146"/>
        <v>45778</v>
      </c>
      <c r="O769" s="19" t="str">
        <f t="shared" si="147"/>
        <v/>
      </c>
      <c r="P769" s="5">
        <f t="shared" si="148"/>
        <v>45793</v>
      </c>
      <c r="R769" s="19" t="str">
        <f t="shared" si="149"/>
        <v/>
      </c>
      <c r="S769" s="5">
        <f t="shared" si="156"/>
        <v>45798</v>
      </c>
      <c r="T769" s="4">
        <v>45811</v>
      </c>
      <c r="U769" s="19">
        <f t="shared" si="150"/>
        <v>-13</v>
      </c>
      <c r="V769" s="5">
        <f t="shared" si="151"/>
        <v>45837</v>
      </c>
      <c r="W769" s="6">
        <v>45839</v>
      </c>
      <c r="X769" s="19">
        <f t="shared" si="152"/>
        <v>-2</v>
      </c>
      <c r="Y769" s="55">
        <f t="shared" si="160"/>
        <v>45865</v>
      </c>
      <c r="Z769" s="4">
        <v>45842</v>
      </c>
      <c r="AA769" s="53">
        <f t="shared" si="153"/>
        <v>23</v>
      </c>
      <c r="AB769" s="55">
        <f>IF(B769&lt;&gt;"", B769, "")</f>
        <v>45867</v>
      </c>
      <c r="AC769" s="53">
        <f>IF(OR(AB769="", Z769=""), "", AB769-Z769)</f>
        <v>25</v>
      </c>
      <c r="AD769" s="45">
        <f>IF(B769&lt;&gt;"", B769, "")</f>
        <v>45867</v>
      </c>
      <c r="AE769" s="4">
        <v>45842</v>
      </c>
      <c r="AF769" s="19">
        <f t="shared" si="159"/>
        <v>25</v>
      </c>
      <c r="AG769" s="10"/>
      <c r="AH769" s="1"/>
      <c r="AI769" s="1"/>
      <c r="AJ769" s="1"/>
      <c r="AK769" s="1"/>
      <c r="AL769" s="1"/>
    </row>
    <row r="770" spans="1:38" hidden="1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17">
        <f t="shared" ref="J770:J833" si="161">B770-100</f>
        <v>45768</v>
      </c>
      <c r="L770" s="19" t="str">
        <f t="shared" si="158"/>
        <v/>
      </c>
      <c r="M770" s="5">
        <f t="shared" ref="M770:M833" si="162">B770-89</f>
        <v>45779</v>
      </c>
      <c r="O770" s="19" t="str">
        <f t="shared" ref="O770:O836" si="163">IF(OR(M770="", N770=""), "", M770-N770)</f>
        <v/>
      </c>
      <c r="P770" s="5">
        <f t="shared" ref="P770:P833" si="164">B770-74</f>
        <v>45794</v>
      </c>
      <c r="R770" s="19" t="str">
        <f t="shared" ref="R770:R836" si="165">IF(OR(P770="", Q770=""), "", P770-Q770)</f>
        <v/>
      </c>
      <c r="S770" s="5">
        <f t="shared" si="156"/>
        <v>45799</v>
      </c>
      <c r="T770" s="4">
        <v>45839</v>
      </c>
      <c r="U770" s="19">
        <f t="shared" ref="U770:U836" si="166">IF(OR(S770="", T770=""), "", S770-T770)</f>
        <v>-40</v>
      </c>
      <c r="V770" s="5">
        <f t="shared" ref="V770:V833" si="167">B770-30</f>
        <v>45838</v>
      </c>
      <c r="W770" s="6">
        <v>45841</v>
      </c>
      <c r="X770" s="19">
        <f t="shared" ref="X770:X836" si="168">IF(OR(V770="", W770=""), "", V770-W770)</f>
        <v>-3</v>
      </c>
      <c r="Y770" s="55">
        <f t="shared" si="160"/>
        <v>45866</v>
      </c>
      <c r="Z770" s="4">
        <v>45842</v>
      </c>
      <c r="AA770" s="53">
        <f t="shared" ref="AA770:AA836" si="169">IF(OR(Y770="", Z770=""), "", Y770-Z770)</f>
        <v>24</v>
      </c>
      <c r="AB770" s="55">
        <f>IF(B770&lt;&gt;"", B770, "")</f>
        <v>45868</v>
      </c>
      <c r="AC770" s="53">
        <f>IF(OR(AB770="", Z770=""), "", AB770-Z770)</f>
        <v>26</v>
      </c>
      <c r="AD770" s="45">
        <f>IF(B770&lt;&gt;"", B770, "")</f>
        <v>45868</v>
      </c>
      <c r="AE770" s="4">
        <v>45842</v>
      </c>
      <c r="AF770" s="19">
        <f t="shared" si="159"/>
        <v>26</v>
      </c>
      <c r="AG770" s="10"/>
      <c r="AH770" s="1"/>
      <c r="AI770" s="1"/>
      <c r="AJ770" s="1"/>
      <c r="AK770" s="1"/>
      <c r="AL770" s="1"/>
    </row>
    <row r="771" spans="1:38" hidden="1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17">
        <f t="shared" si="161"/>
        <v>45768</v>
      </c>
      <c r="K771" s="4">
        <v>45791</v>
      </c>
      <c r="L771" s="19">
        <f t="shared" si="158"/>
        <v>-23</v>
      </c>
      <c r="M771" s="5">
        <f t="shared" si="162"/>
        <v>45779</v>
      </c>
      <c r="N771" s="4">
        <v>45838</v>
      </c>
      <c r="O771" s="19">
        <f t="shared" si="163"/>
        <v>-59</v>
      </c>
      <c r="P771" s="5">
        <f t="shared" si="164"/>
        <v>45794</v>
      </c>
      <c r="R771" s="19" t="str">
        <f t="shared" si="165"/>
        <v/>
      </c>
      <c r="S771" s="5">
        <f t="shared" si="156"/>
        <v>45799</v>
      </c>
      <c r="T771" s="4">
        <v>45817</v>
      </c>
      <c r="U771" s="19">
        <f t="shared" si="166"/>
        <v>-18</v>
      </c>
      <c r="V771" s="5">
        <f t="shared" si="167"/>
        <v>45838</v>
      </c>
      <c r="W771" s="6">
        <v>45842</v>
      </c>
      <c r="X771" s="19">
        <f t="shared" si="168"/>
        <v>-4</v>
      </c>
      <c r="Y771" s="55">
        <f t="shared" si="160"/>
        <v>45866</v>
      </c>
      <c r="Z771" s="4">
        <v>45868</v>
      </c>
      <c r="AA771" s="53">
        <f t="shared" si="169"/>
        <v>-2</v>
      </c>
      <c r="AB771" s="55">
        <f>IF(B771&lt;&gt;"", B771, "")</f>
        <v>45868</v>
      </c>
      <c r="AC771" s="53">
        <f>IF(OR(AB771="", Z771=""), "", AB771-Z771)</f>
        <v>0</v>
      </c>
      <c r="AD771" s="45">
        <f>IF(B771&lt;&gt;"", B771, "")</f>
        <v>45868</v>
      </c>
      <c r="AE771" s="4">
        <v>45868</v>
      </c>
      <c r="AF771" s="19">
        <f t="shared" si="159"/>
        <v>0</v>
      </c>
      <c r="AG771" s="10"/>
      <c r="AH771" s="1"/>
      <c r="AI771" s="1"/>
      <c r="AJ771" s="1"/>
      <c r="AK771" s="1"/>
      <c r="AL771" s="1"/>
    </row>
    <row r="772" spans="1:38" hidden="1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17">
        <f t="shared" si="161"/>
        <v>45768</v>
      </c>
      <c r="K772" s="4">
        <v>45791</v>
      </c>
      <c r="L772" s="19">
        <f t="shared" ref="L772:L778" si="170">IF(OR(J772="", K772=""), "", J772-K772)</f>
        <v>-23</v>
      </c>
      <c r="M772" s="5">
        <f t="shared" si="162"/>
        <v>45779</v>
      </c>
      <c r="O772" s="19" t="str">
        <f t="shared" si="163"/>
        <v/>
      </c>
      <c r="P772" s="5">
        <f t="shared" si="164"/>
        <v>45794</v>
      </c>
      <c r="R772" s="19" t="str">
        <f t="shared" si="165"/>
        <v/>
      </c>
      <c r="S772" s="5">
        <f t="shared" si="156"/>
        <v>45799</v>
      </c>
      <c r="T772" s="4">
        <v>45833</v>
      </c>
      <c r="U772" s="19">
        <f t="shared" si="166"/>
        <v>-34</v>
      </c>
      <c r="V772" s="5">
        <f t="shared" si="167"/>
        <v>45838</v>
      </c>
      <c r="W772" s="6">
        <v>45838</v>
      </c>
      <c r="X772" s="19">
        <f t="shared" si="168"/>
        <v>0</v>
      </c>
      <c r="Y772" s="55">
        <f t="shared" si="160"/>
        <v>45866</v>
      </c>
      <c r="Z772" s="4">
        <v>45868</v>
      </c>
      <c r="AA772" s="53">
        <f t="shared" si="169"/>
        <v>-2</v>
      </c>
      <c r="AB772" s="55">
        <f>IF(B772&lt;&gt;"", B772, "")</f>
        <v>45868</v>
      </c>
      <c r="AC772" s="53">
        <f>IF(OR(AB772="", Z772=""), "", AB772-Z772)</f>
        <v>0</v>
      </c>
      <c r="AD772" s="45">
        <f>IF(B772&lt;&gt;"", B772, "")</f>
        <v>45868</v>
      </c>
      <c r="AE772" s="4">
        <v>45876</v>
      </c>
      <c r="AF772" s="19">
        <f t="shared" si="159"/>
        <v>-8</v>
      </c>
      <c r="AG772" s="10"/>
      <c r="AH772" s="1"/>
      <c r="AI772" s="1"/>
      <c r="AJ772" s="1"/>
      <c r="AK772" s="1"/>
      <c r="AL772" s="1"/>
    </row>
    <row r="773" spans="1:38" hidden="1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17">
        <f t="shared" si="161"/>
        <v>45768</v>
      </c>
      <c r="L773" s="19" t="str">
        <f t="shared" si="170"/>
        <v/>
      </c>
      <c r="M773" s="5">
        <f t="shared" si="162"/>
        <v>45779</v>
      </c>
      <c r="O773" s="19" t="str">
        <f t="shared" si="163"/>
        <v/>
      </c>
      <c r="P773" s="5">
        <f t="shared" si="164"/>
        <v>45794</v>
      </c>
      <c r="R773" s="19" t="str">
        <f t="shared" si="165"/>
        <v/>
      </c>
      <c r="S773" s="5">
        <f t="shared" ref="S773:S836" si="171">B773-69</f>
        <v>45799</v>
      </c>
      <c r="T773" s="4">
        <v>45839</v>
      </c>
      <c r="U773" s="19">
        <f t="shared" si="166"/>
        <v>-40</v>
      </c>
      <c r="V773" s="5">
        <f t="shared" si="167"/>
        <v>45838</v>
      </c>
      <c r="W773" s="6">
        <v>45841</v>
      </c>
      <c r="X773" s="19">
        <f t="shared" si="168"/>
        <v>-3</v>
      </c>
      <c r="Y773" s="55">
        <f t="shared" si="160"/>
        <v>45866</v>
      </c>
      <c r="Z773" s="4">
        <v>45842</v>
      </c>
      <c r="AA773" s="53">
        <f t="shared" si="169"/>
        <v>24</v>
      </c>
      <c r="AB773" s="55">
        <f>IF(B773&lt;&gt;"", B773, "")</f>
        <v>45868</v>
      </c>
      <c r="AC773" s="53">
        <f>IF(OR(AB773="", Z773=""), "", AB773-Z773)</f>
        <v>26</v>
      </c>
      <c r="AD773" s="45">
        <f>IF(B773&lt;&gt;"", B773, "")</f>
        <v>45868</v>
      </c>
      <c r="AE773" s="4">
        <v>45842</v>
      </c>
      <c r="AF773" s="19">
        <f t="shared" si="159"/>
        <v>26</v>
      </c>
      <c r="AG773" s="10"/>
      <c r="AH773" s="1"/>
      <c r="AI773" s="1"/>
      <c r="AJ773" s="1"/>
      <c r="AK773" s="1"/>
      <c r="AL773" s="1"/>
    </row>
    <row r="774" spans="1:38" hidden="1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17">
        <f t="shared" si="161"/>
        <v>45768</v>
      </c>
      <c r="L774" s="19" t="str">
        <f t="shared" si="170"/>
        <v/>
      </c>
      <c r="M774" s="5">
        <f t="shared" si="162"/>
        <v>45779</v>
      </c>
      <c r="O774" s="19" t="str">
        <f t="shared" si="163"/>
        <v/>
      </c>
      <c r="P774" s="5">
        <f t="shared" si="164"/>
        <v>45794</v>
      </c>
      <c r="R774" s="19" t="str">
        <f t="shared" si="165"/>
        <v/>
      </c>
      <c r="S774" s="5">
        <f t="shared" si="171"/>
        <v>45799</v>
      </c>
      <c r="T774" s="4">
        <v>45782</v>
      </c>
      <c r="U774" s="19">
        <f t="shared" si="166"/>
        <v>17</v>
      </c>
      <c r="V774" s="5">
        <f t="shared" si="167"/>
        <v>45838</v>
      </c>
      <c r="W774" s="6">
        <v>45839</v>
      </c>
      <c r="X774" s="19">
        <f t="shared" si="168"/>
        <v>-1</v>
      </c>
      <c r="Y774" s="55">
        <f t="shared" si="160"/>
        <v>45866</v>
      </c>
      <c r="Z774" s="4">
        <v>45868</v>
      </c>
      <c r="AA774" s="53">
        <f t="shared" si="169"/>
        <v>-2</v>
      </c>
      <c r="AB774" s="55">
        <f>IF(B774&lt;&gt;"", B774, "")</f>
        <v>45868</v>
      </c>
      <c r="AC774" s="53">
        <f>IF(OR(AB774="", Z774=""), "", AB774-Z774)</f>
        <v>0</v>
      </c>
      <c r="AD774" s="45">
        <f>IF(B774&lt;&gt;"", B774, "")</f>
        <v>45868</v>
      </c>
      <c r="AE774" s="4">
        <v>45870</v>
      </c>
      <c r="AF774" s="19">
        <f t="shared" si="159"/>
        <v>-2</v>
      </c>
      <c r="AG774" s="10"/>
      <c r="AH774" s="1"/>
      <c r="AI774" s="1"/>
      <c r="AJ774" s="1"/>
      <c r="AK774" s="1"/>
      <c r="AL774" s="1"/>
    </row>
    <row r="775" spans="1:38" hidden="1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17">
        <f t="shared" si="161"/>
        <v>45768</v>
      </c>
      <c r="K775" s="4">
        <v>45805</v>
      </c>
      <c r="L775" s="19">
        <f t="shared" si="170"/>
        <v>-37</v>
      </c>
      <c r="M775" s="5">
        <f t="shared" si="162"/>
        <v>45779</v>
      </c>
      <c r="O775" s="19" t="str">
        <f t="shared" si="163"/>
        <v/>
      </c>
      <c r="P775" s="5">
        <f t="shared" si="164"/>
        <v>45794</v>
      </c>
      <c r="R775" s="19" t="str">
        <f t="shared" si="165"/>
        <v/>
      </c>
      <c r="S775" s="5">
        <f t="shared" si="171"/>
        <v>45799</v>
      </c>
      <c r="T775" s="4">
        <v>45818</v>
      </c>
      <c r="U775" s="19">
        <f t="shared" si="166"/>
        <v>-19</v>
      </c>
      <c r="V775" s="5">
        <f t="shared" si="167"/>
        <v>45838</v>
      </c>
      <c r="W775" s="6"/>
      <c r="X775" s="19" t="str">
        <f t="shared" si="168"/>
        <v/>
      </c>
      <c r="Y775" s="55">
        <f t="shared" si="160"/>
        <v>45866</v>
      </c>
      <c r="Z775" s="4"/>
      <c r="AA775" s="53" t="str">
        <f t="shared" si="169"/>
        <v/>
      </c>
      <c r="AB775" s="55">
        <f>IF(B775&lt;&gt;"", B775, "")</f>
        <v>45868</v>
      </c>
      <c r="AC775" s="53" t="str">
        <f>IF(OR(AB775="", Z775=""), "", AB775-Z775)</f>
        <v/>
      </c>
      <c r="AD775" s="45">
        <f>IF(B775&lt;&gt;"", B775, "")</f>
        <v>45868</v>
      </c>
      <c r="AE775" s="4">
        <v>45859</v>
      </c>
      <c r="AF775" s="19">
        <f t="shared" si="159"/>
        <v>9</v>
      </c>
      <c r="AG775" s="10" t="s">
        <v>365</v>
      </c>
      <c r="AH775" s="1"/>
      <c r="AI775" s="1"/>
      <c r="AJ775" s="1"/>
      <c r="AK775" s="1"/>
      <c r="AL775" s="1"/>
    </row>
    <row r="776" spans="1:38" hidden="1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17">
        <f t="shared" si="161"/>
        <v>45769</v>
      </c>
      <c r="L776" s="19" t="str">
        <f t="shared" si="170"/>
        <v/>
      </c>
      <c r="M776" s="5">
        <f t="shared" si="162"/>
        <v>45780</v>
      </c>
      <c r="O776" s="19" t="str">
        <f t="shared" si="163"/>
        <v/>
      </c>
      <c r="P776" s="5">
        <f t="shared" si="164"/>
        <v>45795</v>
      </c>
      <c r="R776" s="19" t="str">
        <f t="shared" si="165"/>
        <v/>
      </c>
      <c r="S776" s="5">
        <f t="shared" si="171"/>
        <v>45800</v>
      </c>
      <c r="T776" s="4">
        <v>45837</v>
      </c>
      <c r="U776" s="19">
        <f t="shared" si="166"/>
        <v>-37</v>
      </c>
      <c r="V776" s="5">
        <f t="shared" si="167"/>
        <v>45839</v>
      </c>
      <c r="W776" s="6">
        <v>45854</v>
      </c>
      <c r="X776" s="19">
        <f t="shared" si="168"/>
        <v>-15</v>
      </c>
      <c r="Y776" s="55">
        <f t="shared" si="160"/>
        <v>45867</v>
      </c>
      <c r="Z776" s="55">
        <v>45868</v>
      </c>
      <c r="AA776" s="53">
        <f t="shared" si="169"/>
        <v>-1</v>
      </c>
      <c r="AB776" s="55">
        <f>IF(B776&lt;&gt;"", B776, "")</f>
        <v>45869</v>
      </c>
      <c r="AC776" s="53">
        <f>IF(OR(AB776="", Z776=""), "", AB776-Z776)</f>
        <v>1</v>
      </c>
      <c r="AD776" s="45">
        <f>IF(B776&lt;&gt;"", B776, "")</f>
        <v>45869</v>
      </c>
      <c r="AE776" s="4">
        <v>45868</v>
      </c>
      <c r="AF776" s="19">
        <f t="shared" si="159"/>
        <v>1</v>
      </c>
      <c r="AG776" s="10"/>
      <c r="AH776" s="1"/>
      <c r="AI776" s="1"/>
      <c r="AJ776" s="1"/>
      <c r="AK776" s="1"/>
      <c r="AL776" s="1"/>
    </row>
    <row r="777" spans="1:38" hidden="1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17">
        <f t="shared" si="161"/>
        <v>45769</v>
      </c>
      <c r="L777" s="19" t="str">
        <f t="shared" si="170"/>
        <v/>
      </c>
      <c r="M777" s="5">
        <f t="shared" si="162"/>
        <v>45780</v>
      </c>
      <c r="O777" s="19" t="str">
        <f t="shared" si="163"/>
        <v/>
      </c>
      <c r="P777" s="5">
        <f t="shared" si="164"/>
        <v>45795</v>
      </c>
      <c r="R777" s="19" t="str">
        <f t="shared" si="165"/>
        <v/>
      </c>
      <c r="S777" s="5">
        <f t="shared" si="171"/>
        <v>45800</v>
      </c>
      <c r="T777" s="4">
        <v>45821</v>
      </c>
      <c r="U777" s="19">
        <f t="shared" si="166"/>
        <v>-21</v>
      </c>
      <c r="V777" s="5">
        <f t="shared" si="167"/>
        <v>45839</v>
      </c>
      <c r="W777" s="6">
        <v>45845</v>
      </c>
      <c r="X777" s="19">
        <f t="shared" si="168"/>
        <v>-6</v>
      </c>
      <c r="Y777" s="55">
        <f t="shared" si="160"/>
        <v>45867</v>
      </c>
      <c r="Z777" s="4">
        <v>45869</v>
      </c>
      <c r="AA777" s="53">
        <f t="shared" si="169"/>
        <v>-2</v>
      </c>
      <c r="AB777" s="55">
        <f>IF(B777&lt;&gt;"", B777, "")</f>
        <v>45869</v>
      </c>
      <c r="AC777" s="53">
        <f>IF(OR(AB777="", Z777=""), "", AB777-Z777)</f>
        <v>0</v>
      </c>
      <c r="AD777" s="45">
        <f>IF(B777&lt;&gt;"", B777, "")</f>
        <v>45869</v>
      </c>
      <c r="AE777" s="4">
        <v>45898</v>
      </c>
      <c r="AF777" s="19">
        <f t="shared" si="159"/>
        <v>-29</v>
      </c>
      <c r="AG777" s="10"/>
      <c r="AH777" s="1"/>
      <c r="AI777" s="1"/>
      <c r="AJ777" s="1"/>
      <c r="AK777" s="1"/>
      <c r="AL777" s="1"/>
    </row>
    <row r="778" spans="1:38" hidden="1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17">
        <f t="shared" si="161"/>
        <v>45769</v>
      </c>
      <c r="K778" s="4">
        <v>45772</v>
      </c>
      <c r="L778" s="19">
        <f t="shared" si="170"/>
        <v>-3</v>
      </c>
      <c r="M778" s="5">
        <f t="shared" si="162"/>
        <v>45780</v>
      </c>
      <c r="N778" s="4">
        <v>45770</v>
      </c>
      <c r="O778" s="19">
        <f t="shared" si="163"/>
        <v>10</v>
      </c>
      <c r="P778" s="5">
        <f t="shared" si="164"/>
        <v>45795</v>
      </c>
      <c r="R778" s="19" t="str">
        <f t="shared" si="165"/>
        <v/>
      </c>
      <c r="S778" s="5">
        <f t="shared" si="171"/>
        <v>45800</v>
      </c>
      <c r="T778" s="4">
        <v>45810</v>
      </c>
      <c r="U778" s="19">
        <f t="shared" si="166"/>
        <v>-10</v>
      </c>
      <c r="V778" s="5">
        <f t="shared" si="167"/>
        <v>45839</v>
      </c>
      <c r="W778" s="55">
        <v>45852</v>
      </c>
      <c r="X778" s="19">
        <f t="shared" si="168"/>
        <v>-13</v>
      </c>
      <c r="Y778" s="55">
        <f t="shared" si="160"/>
        <v>45867</v>
      </c>
      <c r="Z778" s="4">
        <v>45863</v>
      </c>
      <c r="AA778" s="53">
        <f t="shared" si="169"/>
        <v>4</v>
      </c>
      <c r="AB778" s="55">
        <f>IF(B778&lt;&gt;"", B778, "")</f>
        <v>45869</v>
      </c>
      <c r="AC778" s="53">
        <f>IF(OR(AB778="", Z778=""), "", AB778-Z778)</f>
        <v>6</v>
      </c>
      <c r="AD778" s="45">
        <f>IF(B778&lt;&gt;"", B778, "")</f>
        <v>45869</v>
      </c>
      <c r="AE778" s="4">
        <v>45863</v>
      </c>
      <c r="AF778" s="19">
        <f t="shared" si="159"/>
        <v>6</v>
      </c>
      <c r="AG778" s="10"/>
      <c r="AH778" s="1"/>
      <c r="AI778" s="1"/>
      <c r="AJ778" s="1"/>
      <c r="AK778" s="1"/>
      <c r="AL778" s="1"/>
    </row>
    <row r="779" spans="1:38" hidden="1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17">
        <f t="shared" si="161"/>
        <v>45769</v>
      </c>
      <c r="M779" s="5">
        <f t="shared" si="162"/>
        <v>45780</v>
      </c>
      <c r="N779" s="4">
        <v>45819</v>
      </c>
      <c r="O779" s="19">
        <f t="shared" si="163"/>
        <v>-39</v>
      </c>
      <c r="P779" s="5">
        <f t="shared" si="164"/>
        <v>45795</v>
      </c>
      <c r="Q779" s="4">
        <v>45819</v>
      </c>
      <c r="R779" s="19">
        <f t="shared" si="165"/>
        <v>-24</v>
      </c>
      <c r="S779" s="5">
        <f t="shared" si="171"/>
        <v>45800</v>
      </c>
      <c r="T779" s="4">
        <v>45819</v>
      </c>
      <c r="U779" s="19">
        <f t="shared" si="166"/>
        <v>-19</v>
      </c>
      <c r="V779" s="5">
        <f t="shared" si="167"/>
        <v>45839</v>
      </c>
      <c r="W779" s="6">
        <v>45831</v>
      </c>
      <c r="X779" s="19">
        <f t="shared" si="168"/>
        <v>8</v>
      </c>
      <c r="Y779" s="55">
        <f t="shared" si="160"/>
        <v>45867</v>
      </c>
      <c r="Z779" s="4">
        <v>45832</v>
      </c>
      <c r="AA779" s="53">
        <f t="shared" si="169"/>
        <v>35</v>
      </c>
      <c r="AB779" s="55">
        <f>IF(B779&lt;&gt;"", B779, "")</f>
        <v>45869</v>
      </c>
      <c r="AC779" s="53">
        <f>IF(OR(AB779="", Z779=""), "", AB779-Z779)</f>
        <v>37</v>
      </c>
      <c r="AD779" s="45">
        <f>IF(B779&lt;&gt;"", B779, "")</f>
        <v>45869</v>
      </c>
      <c r="AE779" s="4">
        <v>45832</v>
      </c>
      <c r="AF779" s="19">
        <f t="shared" si="159"/>
        <v>37</v>
      </c>
      <c r="AG779" s="10"/>
      <c r="AH779" s="1"/>
      <c r="AI779" s="1"/>
      <c r="AJ779" s="1"/>
      <c r="AK779" s="1"/>
      <c r="AL779" s="1"/>
    </row>
    <row r="780" spans="1:38" hidden="1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17">
        <f t="shared" si="161"/>
        <v>45770</v>
      </c>
      <c r="L780" s="19" t="str">
        <f t="shared" ref="L780:L846" si="172">IF(OR(J780="", K780=""), "", J780-K780)</f>
        <v/>
      </c>
      <c r="M780" s="5">
        <f t="shared" si="162"/>
        <v>45781</v>
      </c>
      <c r="O780" s="19" t="str">
        <f t="shared" si="163"/>
        <v/>
      </c>
      <c r="P780" s="5">
        <f t="shared" si="164"/>
        <v>45796</v>
      </c>
      <c r="R780" s="19" t="str">
        <f t="shared" si="165"/>
        <v/>
      </c>
      <c r="S780" s="5">
        <f t="shared" si="171"/>
        <v>45801</v>
      </c>
      <c r="T780" s="4">
        <v>45782</v>
      </c>
      <c r="U780" s="19">
        <f t="shared" si="166"/>
        <v>19</v>
      </c>
      <c r="V780" s="5">
        <f t="shared" si="167"/>
        <v>45840</v>
      </c>
      <c r="W780" s="6">
        <v>45840</v>
      </c>
      <c r="X780" s="19">
        <f t="shared" si="168"/>
        <v>0</v>
      </c>
      <c r="Y780" s="55">
        <f t="shared" si="160"/>
        <v>45868</v>
      </c>
      <c r="Z780" s="4">
        <v>45868</v>
      </c>
      <c r="AA780" s="53">
        <f t="shared" si="169"/>
        <v>0</v>
      </c>
      <c r="AB780" s="55">
        <f>IF(B780&lt;&gt;"", B780, "")</f>
        <v>45870</v>
      </c>
      <c r="AC780" s="53">
        <f>IF(OR(AB780="", Z780=""), "", AB780-Z780)</f>
        <v>2</v>
      </c>
      <c r="AD780" s="45">
        <f>IF(B780&lt;&gt;"", B780, "")</f>
        <v>45870</v>
      </c>
      <c r="AF780" s="19" t="str">
        <f t="shared" si="159"/>
        <v/>
      </c>
      <c r="AG780" s="10"/>
      <c r="AH780" s="1"/>
      <c r="AI780" s="1"/>
      <c r="AJ780" s="1"/>
      <c r="AK780" s="1"/>
      <c r="AL780" s="1"/>
    </row>
    <row r="781" spans="1:38" hidden="1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17">
        <f t="shared" si="161"/>
        <v>45770</v>
      </c>
      <c r="L781" s="19" t="str">
        <f t="shared" si="172"/>
        <v/>
      </c>
      <c r="M781" s="5">
        <f t="shared" si="162"/>
        <v>45781</v>
      </c>
      <c r="O781" s="19" t="str">
        <f t="shared" si="163"/>
        <v/>
      </c>
      <c r="P781" s="5">
        <f t="shared" si="164"/>
        <v>45796</v>
      </c>
      <c r="R781" s="19" t="str">
        <f t="shared" si="165"/>
        <v/>
      </c>
      <c r="S781" s="5">
        <f t="shared" si="171"/>
        <v>45801</v>
      </c>
      <c r="T781" s="4">
        <v>45811</v>
      </c>
      <c r="U781" s="19">
        <f t="shared" si="166"/>
        <v>-10</v>
      </c>
      <c r="V781" s="5">
        <f t="shared" si="167"/>
        <v>45840</v>
      </c>
      <c r="W781" s="6">
        <v>45855</v>
      </c>
      <c r="X781" s="19">
        <f t="shared" si="168"/>
        <v>-15</v>
      </c>
      <c r="Y781" s="55">
        <f t="shared" si="160"/>
        <v>45868</v>
      </c>
      <c r="Z781" s="4">
        <v>45868</v>
      </c>
      <c r="AA781" s="53">
        <f>IF(OR(Y781="", Z781=""), "", Y781-Z781)</f>
        <v>0</v>
      </c>
      <c r="AB781" s="55">
        <f>IF(B781&lt;&gt;"", B781, "")</f>
        <v>45870</v>
      </c>
      <c r="AC781" s="53">
        <f>IF(OR(AB781="", Z781=""), "", AB781-Z781)</f>
        <v>2</v>
      </c>
      <c r="AD781" s="45">
        <f>IF(B781&lt;&gt;"", B781, "")</f>
        <v>45870</v>
      </c>
      <c r="AE781" s="4">
        <v>45868</v>
      </c>
      <c r="AF781" s="19">
        <f t="shared" si="159"/>
        <v>2</v>
      </c>
      <c r="AG781" s="10"/>
      <c r="AH781" s="1"/>
      <c r="AI781" s="1"/>
      <c r="AJ781" s="1"/>
      <c r="AK781" s="1"/>
      <c r="AL781" s="1"/>
    </row>
    <row r="782" spans="1:38" hidden="1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17">
        <f t="shared" si="161"/>
        <v>45770</v>
      </c>
      <c r="K782" s="4">
        <v>45842</v>
      </c>
      <c r="L782" s="19">
        <f t="shared" si="172"/>
        <v>-72</v>
      </c>
      <c r="M782" s="5">
        <f t="shared" si="162"/>
        <v>45781</v>
      </c>
      <c r="N782" s="4">
        <v>45862</v>
      </c>
      <c r="O782" s="19">
        <f t="shared" si="163"/>
        <v>-81</v>
      </c>
      <c r="P782" s="5">
        <f t="shared" si="164"/>
        <v>45796</v>
      </c>
      <c r="Q782" s="4">
        <v>45870</v>
      </c>
      <c r="R782" s="19">
        <f t="shared" si="165"/>
        <v>-74</v>
      </c>
      <c r="S782" s="5">
        <f t="shared" si="171"/>
        <v>45801</v>
      </c>
      <c r="T782" s="4">
        <v>45870</v>
      </c>
      <c r="U782" s="19">
        <f t="shared" si="166"/>
        <v>-69</v>
      </c>
      <c r="V782" s="5">
        <f t="shared" si="167"/>
        <v>45840</v>
      </c>
      <c r="W782" s="6">
        <v>45870</v>
      </c>
      <c r="X782" s="19">
        <f t="shared" si="168"/>
        <v>-30</v>
      </c>
      <c r="Y782" s="55">
        <f t="shared" si="160"/>
        <v>45868</v>
      </c>
      <c r="Z782" s="55">
        <v>45870</v>
      </c>
      <c r="AA782" s="53">
        <f t="shared" si="169"/>
        <v>-2</v>
      </c>
      <c r="AB782" s="55">
        <f>IF(B782&lt;&gt;"", B782, "")</f>
        <v>45870</v>
      </c>
      <c r="AC782" s="53">
        <f>IF(OR(AB782="", Z782=""), "", AB782-Z782)</f>
        <v>0</v>
      </c>
      <c r="AD782" s="45">
        <f>IF(B782&lt;&gt;"", B782, "")</f>
        <v>45870</v>
      </c>
      <c r="AE782" s="4">
        <v>45891</v>
      </c>
      <c r="AF782" s="19">
        <f t="shared" si="159"/>
        <v>-21</v>
      </c>
      <c r="AG782" s="10"/>
      <c r="AH782" s="1"/>
      <c r="AI782" s="1"/>
      <c r="AJ782" s="1"/>
      <c r="AK782" s="1"/>
      <c r="AL782" s="1"/>
    </row>
    <row r="783" spans="1:38" hidden="1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17">
        <f t="shared" si="161"/>
        <v>45770</v>
      </c>
      <c r="K783" s="4">
        <v>45842</v>
      </c>
      <c r="L783" s="19">
        <f t="shared" si="172"/>
        <v>-72</v>
      </c>
      <c r="M783" s="5">
        <f t="shared" si="162"/>
        <v>45781</v>
      </c>
      <c r="N783" s="4">
        <v>45862</v>
      </c>
      <c r="O783" s="19">
        <f t="shared" si="163"/>
        <v>-81</v>
      </c>
      <c r="P783" s="5">
        <f t="shared" si="164"/>
        <v>45796</v>
      </c>
      <c r="Q783" s="4">
        <v>45870</v>
      </c>
      <c r="R783" s="19">
        <f t="shared" si="165"/>
        <v>-74</v>
      </c>
      <c r="S783" s="5">
        <f t="shared" si="171"/>
        <v>45801</v>
      </c>
      <c r="T783" s="4">
        <v>45870</v>
      </c>
      <c r="U783" s="19">
        <f t="shared" si="166"/>
        <v>-69</v>
      </c>
      <c r="V783" s="5">
        <f t="shared" si="167"/>
        <v>45840</v>
      </c>
      <c r="W783" s="6">
        <v>45870</v>
      </c>
      <c r="X783" s="19">
        <f t="shared" si="168"/>
        <v>-30</v>
      </c>
      <c r="Y783" s="55">
        <f t="shared" si="160"/>
        <v>45868</v>
      </c>
      <c r="Z783" s="55">
        <v>45870</v>
      </c>
      <c r="AA783" s="53">
        <f t="shared" si="169"/>
        <v>-2</v>
      </c>
      <c r="AB783" s="55">
        <f>IF(B783&lt;&gt;"", B783, "")</f>
        <v>45870</v>
      </c>
      <c r="AC783" s="53">
        <f>IF(OR(AB783="", Z783=""), "", AB783-Z783)</f>
        <v>0</v>
      </c>
      <c r="AD783" s="45">
        <f>IF(B783&lt;&gt;"", B783, "")</f>
        <v>45870</v>
      </c>
      <c r="AE783" s="4">
        <v>45891</v>
      </c>
      <c r="AF783" s="19">
        <f t="shared" si="159"/>
        <v>-21</v>
      </c>
      <c r="AG783" s="10"/>
      <c r="AH783" s="1"/>
      <c r="AI783" s="1"/>
      <c r="AJ783" s="1"/>
      <c r="AK783" s="1"/>
      <c r="AL783" s="1"/>
    </row>
    <row r="784" spans="1:38" hidden="1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18">
        <f t="shared" si="161"/>
        <v>45770</v>
      </c>
      <c r="K784" s="7">
        <v>45842</v>
      </c>
      <c r="L784" s="120">
        <f t="shared" si="172"/>
        <v>-72</v>
      </c>
      <c r="M784" s="20">
        <f t="shared" si="162"/>
        <v>45781</v>
      </c>
      <c r="N784" s="7">
        <v>45862</v>
      </c>
      <c r="O784" s="120">
        <f t="shared" si="163"/>
        <v>-81</v>
      </c>
      <c r="P784" s="20">
        <f t="shared" si="164"/>
        <v>45796</v>
      </c>
      <c r="Q784" s="4">
        <v>45870</v>
      </c>
      <c r="R784" s="120">
        <f t="shared" si="165"/>
        <v>-74</v>
      </c>
      <c r="S784" s="20">
        <f t="shared" si="171"/>
        <v>45801</v>
      </c>
      <c r="T784" s="7"/>
      <c r="U784" s="120" t="str">
        <f t="shared" si="166"/>
        <v/>
      </c>
      <c r="V784" s="20">
        <f t="shared" si="167"/>
        <v>45840</v>
      </c>
      <c r="W784" s="51"/>
      <c r="X784" s="120" t="str">
        <f t="shared" si="168"/>
        <v/>
      </c>
      <c r="Y784" s="71">
        <f t="shared" si="160"/>
        <v>45868</v>
      </c>
      <c r="Z784" s="71"/>
      <c r="AA784" s="54" t="str">
        <f t="shared" si="169"/>
        <v/>
      </c>
      <c r="AB784" s="55">
        <f>IF(B784&lt;&gt;"", B784, "")</f>
        <v>45870</v>
      </c>
      <c r="AC784" s="53" t="str">
        <f>IF(OR(AB784="", Z784=""), "", AB784-Z784)</f>
        <v/>
      </c>
      <c r="AD784" s="128">
        <f>IF(B784&lt;&gt;"", B784, "")</f>
        <v>45870</v>
      </c>
      <c r="AE784" s="7">
        <v>45873</v>
      </c>
      <c r="AF784" s="120">
        <f t="shared" si="159"/>
        <v>-3</v>
      </c>
      <c r="AG784" s="36" t="s">
        <v>365</v>
      </c>
      <c r="AH784" s="1"/>
      <c r="AI784" s="1"/>
      <c r="AJ784" s="1"/>
      <c r="AK784" s="1"/>
      <c r="AL784" s="1"/>
    </row>
    <row r="785" spans="1:38" hidden="1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17">
        <f t="shared" si="161"/>
        <v>45770</v>
      </c>
      <c r="K785" s="4">
        <v>45805</v>
      </c>
      <c r="L785" s="19">
        <f t="shared" si="172"/>
        <v>-35</v>
      </c>
      <c r="M785" s="5">
        <f t="shared" si="162"/>
        <v>45781</v>
      </c>
      <c r="O785" s="19" t="str">
        <f t="shared" si="163"/>
        <v/>
      </c>
      <c r="P785" s="5">
        <f t="shared" si="164"/>
        <v>45796</v>
      </c>
      <c r="R785" s="19" t="str">
        <f t="shared" si="165"/>
        <v/>
      </c>
      <c r="S785" s="5">
        <f t="shared" si="171"/>
        <v>45801</v>
      </c>
      <c r="T785" s="4">
        <v>45813</v>
      </c>
      <c r="U785" s="19">
        <f t="shared" si="166"/>
        <v>-12</v>
      </c>
      <c r="V785" s="5">
        <f t="shared" si="167"/>
        <v>45840</v>
      </c>
      <c r="W785" s="6">
        <v>45848</v>
      </c>
      <c r="X785" s="19">
        <f t="shared" si="168"/>
        <v>-8</v>
      </c>
      <c r="Y785" s="55">
        <f t="shared" si="160"/>
        <v>45868</v>
      </c>
      <c r="Z785" s="4">
        <v>45870</v>
      </c>
      <c r="AA785" s="53">
        <f t="shared" si="169"/>
        <v>-2</v>
      </c>
      <c r="AB785" s="55">
        <f>IF(B785&lt;&gt;"", B785, "")</f>
        <v>45870</v>
      </c>
      <c r="AC785" s="53">
        <f>IF(OR(AB785="", Z785=""), "", AB785-Z785)</f>
        <v>0</v>
      </c>
      <c r="AD785" s="45">
        <f>IF(B785&lt;&gt;"", B785, "")</f>
        <v>45870</v>
      </c>
      <c r="AE785" s="4">
        <v>45870</v>
      </c>
      <c r="AF785" s="19">
        <f t="shared" si="159"/>
        <v>0</v>
      </c>
      <c r="AG785" s="10" t="s">
        <v>1683</v>
      </c>
      <c r="AH785" s="1"/>
      <c r="AI785" s="1"/>
      <c r="AJ785" s="1"/>
      <c r="AK785" s="1"/>
      <c r="AL785" s="1"/>
    </row>
    <row r="786" spans="1:38" hidden="1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17">
        <f t="shared" si="161"/>
        <v>45773</v>
      </c>
      <c r="K786" s="4">
        <v>45791</v>
      </c>
      <c r="L786" s="19">
        <f t="shared" si="172"/>
        <v>-18</v>
      </c>
      <c r="M786" s="5">
        <f t="shared" si="162"/>
        <v>45784</v>
      </c>
      <c r="O786" s="19" t="str">
        <f t="shared" si="163"/>
        <v/>
      </c>
      <c r="P786" s="5">
        <f t="shared" si="164"/>
        <v>45799</v>
      </c>
      <c r="R786" s="19" t="str">
        <f t="shared" si="165"/>
        <v/>
      </c>
      <c r="S786" s="5">
        <f t="shared" si="171"/>
        <v>45804</v>
      </c>
      <c r="T786" s="4">
        <v>45834</v>
      </c>
      <c r="U786" s="19">
        <f t="shared" si="166"/>
        <v>-30</v>
      </c>
      <c r="V786" s="5">
        <f t="shared" si="167"/>
        <v>45843</v>
      </c>
      <c r="W786" s="6">
        <v>45845</v>
      </c>
      <c r="X786" s="19">
        <f t="shared" si="168"/>
        <v>-2</v>
      </c>
      <c r="Y786" s="55">
        <f t="shared" si="160"/>
        <v>45871</v>
      </c>
      <c r="Z786" s="4">
        <v>45848</v>
      </c>
      <c r="AA786" s="53">
        <f t="shared" si="169"/>
        <v>23</v>
      </c>
      <c r="AB786" s="55">
        <f>IF(B786&lt;&gt;"", B786, "")</f>
        <v>45873</v>
      </c>
      <c r="AC786" s="53">
        <f>IF(OR(AB786="", Z786=""), "", AB786-Z786)</f>
        <v>25</v>
      </c>
      <c r="AD786" s="45">
        <f>IF(B786&lt;&gt;"", B786, "")</f>
        <v>45873</v>
      </c>
      <c r="AE786" s="4">
        <v>45863</v>
      </c>
      <c r="AF786" s="19">
        <f t="shared" si="159"/>
        <v>10</v>
      </c>
      <c r="AG786" s="10"/>
      <c r="AH786" s="1"/>
      <c r="AI786" s="1"/>
      <c r="AJ786" s="1"/>
      <c r="AK786" s="1"/>
      <c r="AL786" s="1"/>
    </row>
    <row r="787" spans="1:38" hidden="1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17">
        <f t="shared" si="161"/>
        <v>45770</v>
      </c>
      <c r="K787" s="4">
        <v>45842</v>
      </c>
      <c r="L787" s="19">
        <f t="shared" ref="L787:L788" si="173">IF(OR(J787="", K787=""), "", J787-K787)</f>
        <v>-72</v>
      </c>
      <c r="M787" s="5">
        <f t="shared" si="162"/>
        <v>45781</v>
      </c>
      <c r="N787" s="4">
        <v>45862</v>
      </c>
      <c r="O787" s="19">
        <f t="shared" ref="O787:O788" si="174">IF(OR(M787="", N787=""), "", M787-N787)</f>
        <v>-81</v>
      </c>
      <c r="P787" s="5">
        <f t="shared" si="164"/>
        <v>45796</v>
      </c>
      <c r="Q787" s="4">
        <v>45870</v>
      </c>
      <c r="R787" s="19">
        <f t="shared" ref="R787:R788" si="175">IF(OR(P787="", Q787=""), "", P787-Q787)</f>
        <v>-74</v>
      </c>
      <c r="S787" s="5">
        <f t="shared" si="171"/>
        <v>45801</v>
      </c>
      <c r="T787" s="4">
        <v>45870</v>
      </c>
      <c r="U787" s="19">
        <f t="shared" ref="U787:U788" si="176">IF(OR(S787="", T787=""), "", S787-T787)</f>
        <v>-69</v>
      </c>
      <c r="V787" s="5">
        <f t="shared" si="167"/>
        <v>45840</v>
      </c>
      <c r="W787" s="6">
        <v>45870</v>
      </c>
      <c r="X787" s="19">
        <f t="shared" ref="X787:X788" si="177">IF(OR(V787="", W787=""), "", V787-W787)</f>
        <v>-30</v>
      </c>
      <c r="Y787" s="55">
        <f t="shared" si="160"/>
        <v>45868</v>
      </c>
      <c r="Z787" s="55">
        <v>45870</v>
      </c>
      <c r="AA787" s="53">
        <f t="shared" ref="AA787:AA788" si="178">IF(OR(Y787="", Z787=""), "", Y787-Z787)</f>
        <v>-2</v>
      </c>
      <c r="AB787" s="55">
        <f>IF(B787&lt;&gt;"", B787, "")</f>
        <v>45870</v>
      </c>
      <c r="AC787" s="53">
        <f>IF(OR(AB787="", Z787=""), "", AB787-Z787)</f>
        <v>0</v>
      </c>
      <c r="AD787" s="45">
        <f>IF(B787&lt;&gt;"", B787, "")</f>
        <v>45870</v>
      </c>
      <c r="AE787" s="4">
        <v>45891</v>
      </c>
      <c r="AF787" s="19">
        <f t="shared" si="159"/>
        <v>-21</v>
      </c>
      <c r="AG787" s="10"/>
      <c r="AH787" s="1"/>
      <c r="AI787" s="1"/>
      <c r="AJ787" s="1"/>
      <c r="AK787" s="1"/>
      <c r="AL787" s="1"/>
    </row>
    <row r="788" spans="1:38" hidden="1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17">
        <f t="shared" si="161"/>
        <v>45770</v>
      </c>
      <c r="K788" s="4">
        <v>45842</v>
      </c>
      <c r="L788" s="19">
        <f t="shared" si="173"/>
        <v>-72</v>
      </c>
      <c r="M788" s="5">
        <f t="shared" si="162"/>
        <v>45781</v>
      </c>
      <c r="N788" s="4">
        <v>45862</v>
      </c>
      <c r="O788" s="19">
        <f t="shared" si="174"/>
        <v>-81</v>
      </c>
      <c r="P788" s="5">
        <f t="shared" si="164"/>
        <v>45796</v>
      </c>
      <c r="Q788" s="4">
        <v>45870</v>
      </c>
      <c r="R788" s="19">
        <f t="shared" si="175"/>
        <v>-74</v>
      </c>
      <c r="S788" s="5">
        <f t="shared" si="171"/>
        <v>45801</v>
      </c>
      <c r="T788" s="4">
        <v>45870</v>
      </c>
      <c r="U788" s="19">
        <f t="shared" si="176"/>
        <v>-69</v>
      </c>
      <c r="V788" s="5">
        <f t="shared" si="167"/>
        <v>45840</v>
      </c>
      <c r="W788" s="6">
        <v>45870</v>
      </c>
      <c r="X788" s="19">
        <f t="shared" si="177"/>
        <v>-30</v>
      </c>
      <c r="Y788" s="55">
        <f t="shared" si="160"/>
        <v>45868</v>
      </c>
      <c r="Z788" s="55">
        <v>45870</v>
      </c>
      <c r="AA788" s="53">
        <f t="shared" si="178"/>
        <v>-2</v>
      </c>
      <c r="AB788" s="55">
        <f>IF(B788&lt;&gt;"", B788, "")</f>
        <v>45870</v>
      </c>
      <c r="AC788" s="53">
        <f>IF(OR(AB788="", Z788=""), "", AB788-Z788)</f>
        <v>0</v>
      </c>
      <c r="AD788" s="45">
        <f>IF(B788&lt;&gt;"", B788, "")</f>
        <v>45870</v>
      </c>
      <c r="AE788" s="4">
        <v>45891</v>
      </c>
      <c r="AF788" s="19">
        <f t="shared" si="159"/>
        <v>-21</v>
      </c>
      <c r="AG788" s="10"/>
      <c r="AH788" s="1"/>
      <c r="AI788" s="1"/>
      <c r="AJ788" s="1"/>
      <c r="AK788" s="1"/>
      <c r="AL788" s="1"/>
    </row>
    <row r="789" spans="1:38" hidden="1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17">
        <f t="shared" si="161"/>
        <v>45773</v>
      </c>
      <c r="K789" s="4">
        <v>45842</v>
      </c>
      <c r="L789" s="19">
        <f t="shared" si="172"/>
        <v>-69</v>
      </c>
      <c r="M789" s="5">
        <f t="shared" si="162"/>
        <v>45784</v>
      </c>
      <c r="N789" s="4">
        <v>45862</v>
      </c>
      <c r="O789" s="19">
        <f t="shared" si="163"/>
        <v>-78</v>
      </c>
      <c r="P789" s="5">
        <f t="shared" si="164"/>
        <v>45799</v>
      </c>
      <c r="Q789" s="4">
        <v>45870</v>
      </c>
      <c r="R789" s="19">
        <f t="shared" si="165"/>
        <v>-71</v>
      </c>
      <c r="S789" s="5">
        <f t="shared" si="171"/>
        <v>45804</v>
      </c>
      <c r="T789" s="4">
        <v>45870</v>
      </c>
      <c r="U789" s="19">
        <f t="shared" si="166"/>
        <v>-66</v>
      </c>
      <c r="V789" s="5">
        <f t="shared" si="167"/>
        <v>45843</v>
      </c>
      <c r="W789" s="6">
        <v>45870</v>
      </c>
      <c r="X789" s="19">
        <f t="shared" si="168"/>
        <v>-27</v>
      </c>
      <c r="Y789" s="55">
        <f t="shared" si="160"/>
        <v>45871</v>
      </c>
      <c r="Z789" s="55">
        <v>45870</v>
      </c>
      <c r="AA789" s="53">
        <f t="shared" si="169"/>
        <v>1</v>
      </c>
      <c r="AB789" s="55">
        <f>IF(B789&lt;&gt;"", B789, "")</f>
        <v>45873</v>
      </c>
      <c r="AC789" s="53">
        <f>IF(OR(AB789="", Z789=""), "", AB789-Z789)</f>
        <v>3</v>
      </c>
      <c r="AD789" s="45">
        <f>IF(B789&lt;&gt;"", B789, "")</f>
        <v>45873</v>
      </c>
      <c r="AE789" s="4">
        <v>45891</v>
      </c>
      <c r="AF789" s="19">
        <f t="shared" si="159"/>
        <v>-18</v>
      </c>
      <c r="AG789" s="10"/>
      <c r="AH789" s="1"/>
      <c r="AI789" s="1"/>
      <c r="AJ789" s="1"/>
      <c r="AK789" s="1"/>
      <c r="AL789" s="1"/>
    </row>
    <row r="790" spans="1:38" hidden="1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17">
        <f t="shared" si="161"/>
        <v>45773</v>
      </c>
      <c r="K790" s="4">
        <v>45805</v>
      </c>
      <c r="L790" s="19">
        <f t="shared" si="172"/>
        <v>-32</v>
      </c>
      <c r="M790" s="5">
        <f t="shared" si="162"/>
        <v>45784</v>
      </c>
      <c r="O790" s="19" t="str">
        <f t="shared" si="163"/>
        <v/>
      </c>
      <c r="P790" s="5">
        <f t="shared" si="164"/>
        <v>45799</v>
      </c>
      <c r="R790" s="19" t="str">
        <f t="shared" si="165"/>
        <v/>
      </c>
      <c r="S790" s="5">
        <f t="shared" si="171"/>
        <v>45804</v>
      </c>
      <c r="T790" s="4">
        <v>45819</v>
      </c>
      <c r="U790" s="19">
        <f t="shared" si="166"/>
        <v>-15</v>
      </c>
      <c r="V790" s="5">
        <f t="shared" si="167"/>
        <v>45843</v>
      </c>
      <c r="W790" s="6">
        <v>45862</v>
      </c>
      <c r="X790" s="19">
        <f t="shared" si="168"/>
        <v>-19</v>
      </c>
      <c r="Y790" s="55">
        <f t="shared" si="160"/>
        <v>45871</v>
      </c>
      <c r="Z790" s="55">
        <v>45873</v>
      </c>
      <c r="AA790" s="53">
        <f t="shared" si="169"/>
        <v>-2</v>
      </c>
      <c r="AB790" s="55">
        <f>IF(B790&lt;&gt;"", B790, "")</f>
        <v>45873</v>
      </c>
      <c r="AC790" s="53">
        <f>IF(OR(AB790="", Z790=""), "", AB790-Z790)</f>
        <v>0</v>
      </c>
      <c r="AD790" s="45">
        <f>IF(B790&lt;&gt;"", B790, "")</f>
        <v>45873</v>
      </c>
      <c r="AE790" s="4">
        <v>45898</v>
      </c>
      <c r="AF790" s="19">
        <f t="shared" si="159"/>
        <v>-25</v>
      </c>
      <c r="AG790" s="10"/>
      <c r="AH790" s="1"/>
      <c r="AI790" s="1"/>
      <c r="AJ790" s="1"/>
      <c r="AK790" s="1"/>
      <c r="AL790" s="1"/>
    </row>
    <row r="791" spans="1:38" hidden="1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17">
        <f t="shared" si="161"/>
        <v>45774</v>
      </c>
      <c r="L791" s="19" t="str">
        <f t="shared" si="172"/>
        <v/>
      </c>
      <c r="M791" s="5">
        <f t="shared" si="162"/>
        <v>45785</v>
      </c>
      <c r="N791" s="4">
        <v>45812</v>
      </c>
      <c r="O791" s="19">
        <f t="shared" si="163"/>
        <v>-27</v>
      </c>
      <c r="P791" s="5">
        <f t="shared" si="164"/>
        <v>45800</v>
      </c>
      <c r="Q791" s="4">
        <v>45831</v>
      </c>
      <c r="R791" s="19">
        <f t="shared" si="165"/>
        <v>-31</v>
      </c>
      <c r="S791" s="5">
        <f t="shared" si="171"/>
        <v>45805</v>
      </c>
      <c r="T791" s="4">
        <v>45840</v>
      </c>
      <c r="U791" s="19">
        <f t="shared" si="166"/>
        <v>-35</v>
      </c>
      <c r="V791" s="5">
        <f t="shared" si="167"/>
        <v>45844</v>
      </c>
      <c r="W791" s="6">
        <v>45856</v>
      </c>
      <c r="X791" s="19">
        <f t="shared" si="168"/>
        <v>-12</v>
      </c>
      <c r="Y791" s="55">
        <f t="shared" si="160"/>
        <v>45872</v>
      </c>
      <c r="Z791" s="4">
        <v>45874</v>
      </c>
      <c r="AA791" s="53">
        <f t="shared" si="169"/>
        <v>-2</v>
      </c>
      <c r="AB791" s="55">
        <f>IF(B791&lt;&gt;"", B791, "")</f>
        <v>45874</v>
      </c>
      <c r="AC791" s="53">
        <f>IF(OR(AB791="", Z791=""), "", AB791-Z791)</f>
        <v>0</v>
      </c>
      <c r="AD791" s="45">
        <f>IF(B791&lt;&gt;"", B791, "")</f>
        <v>45874</v>
      </c>
      <c r="AE791" s="4">
        <v>45880</v>
      </c>
      <c r="AF791" s="19">
        <f t="shared" si="159"/>
        <v>-6</v>
      </c>
      <c r="AG791" s="10"/>
      <c r="AH791" s="1"/>
      <c r="AI791" s="1"/>
      <c r="AJ791" s="1"/>
      <c r="AK791" s="1"/>
      <c r="AL791" s="1"/>
    </row>
    <row r="792" spans="1:38" hidden="1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17">
        <f t="shared" si="161"/>
        <v>45776</v>
      </c>
      <c r="K792" s="4">
        <v>45842</v>
      </c>
      <c r="L792" s="19">
        <f t="shared" si="172"/>
        <v>-66</v>
      </c>
      <c r="M792" s="5">
        <f t="shared" si="162"/>
        <v>45787</v>
      </c>
      <c r="N792" s="4">
        <v>45862</v>
      </c>
      <c r="O792" s="19">
        <f t="shared" si="163"/>
        <v>-75</v>
      </c>
      <c r="P792" s="5">
        <f t="shared" si="164"/>
        <v>45802</v>
      </c>
      <c r="Q792" s="4">
        <v>45870</v>
      </c>
      <c r="R792" s="19">
        <f t="shared" si="165"/>
        <v>-68</v>
      </c>
      <c r="S792" s="5">
        <f t="shared" si="171"/>
        <v>45807</v>
      </c>
      <c r="T792" s="4">
        <v>45873</v>
      </c>
      <c r="U792" s="19">
        <f t="shared" si="166"/>
        <v>-66</v>
      </c>
      <c r="V792" s="5">
        <f t="shared" si="167"/>
        <v>45846</v>
      </c>
      <c r="W792" s="4">
        <v>45873</v>
      </c>
      <c r="X792" s="19">
        <f t="shared" si="168"/>
        <v>-27</v>
      </c>
      <c r="Y792" s="55">
        <f t="shared" si="160"/>
        <v>45874</v>
      </c>
      <c r="Z792" s="4">
        <v>45873</v>
      </c>
      <c r="AA792" s="53">
        <f t="shared" si="169"/>
        <v>1</v>
      </c>
      <c r="AB792" s="55">
        <f>IF(B792&lt;&gt;"", B792, "")</f>
        <v>45876</v>
      </c>
      <c r="AC792" s="53">
        <f>IF(OR(AB792="", Z792=""), "", AB792-Z792)</f>
        <v>3</v>
      </c>
      <c r="AD792" s="45">
        <f>IF(B792&lt;&gt;"", B792, "")</f>
        <v>45876</v>
      </c>
      <c r="AE792" s="4">
        <v>45891</v>
      </c>
      <c r="AF792" s="19">
        <f t="shared" si="159"/>
        <v>-15</v>
      </c>
      <c r="AG792" s="10"/>
      <c r="AH792" s="1"/>
      <c r="AI792" s="1"/>
      <c r="AJ792" s="1"/>
      <c r="AK792" s="1"/>
      <c r="AL792" s="1"/>
    </row>
    <row r="793" spans="1:38" s="9" customFormat="1" hidden="1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18">
        <f t="shared" si="161"/>
        <v>45777</v>
      </c>
      <c r="K793" s="7">
        <v>45791</v>
      </c>
      <c r="L793" s="120">
        <f t="shared" si="172"/>
        <v>-14</v>
      </c>
      <c r="M793" s="20">
        <f t="shared" si="162"/>
        <v>45788</v>
      </c>
      <c r="N793" s="7">
        <v>45790</v>
      </c>
      <c r="O793" s="120">
        <f t="shared" si="163"/>
        <v>-2</v>
      </c>
      <c r="P793" s="20">
        <f t="shared" si="164"/>
        <v>45803</v>
      </c>
      <c r="Q793" s="7">
        <v>45790</v>
      </c>
      <c r="R793" s="120">
        <f t="shared" si="165"/>
        <v>13</v>
      </c>
      <c r="S793" s="20">
        <f t="shared" si="171"/>
        <v>45808</v>
      </c>
      <c r="T793" s="7">
        <v>45790</v>
      </c>
      <c r="U793" s="120">
        <f t="shared" si="166"/>
        <v>18</v>
      </c>
      <c r="V793" s="20">
        <f t="shared" si="167"/>
        <v>45847</v>
      </c>
      <c r="W793" s="51">
        <v>45790</v>
      </c>
      <c r="X793" s="120">
        <f t="shared" si="168"/>
        <v>57</v>
      </c>
      <c r="Y793" s="55">
        <f t="shared" si="160"/>
        <v>45875</v>
      </c>
      <c r="Z793" s="7">
        <v>45821</v>
      </c>
      <c r="AA793" s="53">
        <f t="shared" si="169"/>
        <v>54</v>
      </c>
      <c r="AB793" s="55">
        <f>IF(B793&lt;&gt;"", B793, "")</f>
        <v>45877</v>
      </c>
      <c r="AC793" s="53">
        <f>IF(OR(AB793="", Z793=""), "", AB793-Z793)</f>
        <v>56</v>
      </c>
      <c r="AD793" s="128">
        <f>IF(B793&lt;&gt;"", B793, "")</f>
        <v>45877</v>
      </c>
      <c r="AE793" s="7">
        <v>45821</v>
      </c>
      <c r="AF793" s="120">
        <f t="shared" si="159"/>
        <v>56</v>
      </c>
      <c r="AG793" s="36" t="s">
        <v>365</v>
      </c>
      <c r="AH793" s="52"/>
      <c r="AI793" s="52"/>
      <c r="AJ793" s="52"/>
      <c r="AK793" s="52"/>
      <c r="AL793" s="52"/>
    </row>
    <row r="794" spans="1:38" hidden="1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17">
        <f t="shared" si="161"/>
        <v>45778</v>
      </c>
      <c r="K794" s="4">
        <v>45791</v>
      </c>
      <c r="L794" s="19">
        <f t="shared" si="172"/>
        <v>-13</v>
      </c>
      <c r="M794" s="5">
        <f t="shared" si="162"/>
        <v>45789</v>
      </c>
      <c r="O794" s="19" t="str">
        <f t="shared" si="163"/>
        <v/>
      </c>
      <c r="P794" s="5">
        <f t="shared" si="164"/>
        <v>45804</v>
      </c>
      <c r="R794" s="19" t="str">
        <f t="shared" si="165"/>
        <v/>
      </c>
      <c r="S794" s="5">
        <f t="shared" si="171"/>
        <v>45809</v>
      </c>
      <c r="T794" s="4">
        <v>45840</v>
      </c>
      <c r="U794" s="19">
        <f t="shared" si="166"/>
        <v>-31</v>
      </c>
      <c r="V794" s="5">
        <f t="shared" si="167"/>
        <v>45848</v>
      </c>
      <c r="W794" s="6">
        <v>45846</v>
      </c>
      <c r="X794" s="19">
        <f t="shared" si="168"/>
        <v>2</v>
      </c>
      <c r="Y794" s="55">
        <f t="shared" si="160"/>
        <v>45876</v>
      </c>
      <c r="Z794" s="4">
        <v>45852</v>
      </c>
      <c r="AA794" s="53">
        <f t="shared" si="169"/>
        <v>24</v>
      </c>
      <c r="AB794" s="55">
        <f>IF(B794&lt;&gt;"", B794, "")</f>
        <v>45878</v>
      </c>
      <c r="AC794" s="53">
        <f>IF(OR(AB794="", Z794=""), "", AB794-Z794)</f>
        <v>26</v>
      </c>
      <c r="AD794" s="45">
        <f>IF(B794&lt;&gt;"", B794, "")</f>
        <v>45878</v>
      </c>
      <c r="AE794" s="4">
        <v>45852</v>
      </c>
      <c r="AF794" s="19">
        <f t="shared" si="159"/>
        <v>26</v>
      </c>
      <c r="AG794" s="10"/>
      <c r="AH794" s="1"/>
      <c r="AI794" s="1"/>
      <c r="AJ794" s="1"/>
      <c r="AK794" s="1"/>
      <c r="AL794" s="1"/>
    </row>
    <row r="795" spans="1:38" hidden="1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17">
        <f t="shared" si="161"/>
        <v>45778</v>
      </c>
      <c r="L795" s="19" t="str">
        <f t="shared" si="172"/>
        <v/>
      </c>
      <c r="M795" s="5">
        <f t="shared" si="162"/>
        <v>45789</v>
      </c>
      <c r="O795" s="19" t="str">
        <f t="shared" si="163"/>
        <v/>
      </c>
      <c r="P795" s="5">
        <f t="shared" si="164"/>
        <v>45804</v>
      </c>
      <c r="R795" s="19" t="str">
        <f t="shared" si="165"/>
        <v/>
      </c>
      <c r="S795" s="5">
        <f t="shared" si="171"/>
        <v>45809</v>
      </c>
      <c r="T795" s="4">
        <v>45782</v>
      </c>
      <c r="U795" s="19">
        <f t="shared" si="166"/>
        <v>27</v>
      </c>
      <c r="V795" s="5">
        <f t="shared" si="167"/>
        <v>45848</v>
      </c>
      <c r="W795" s="6">
        <v>45846</v>
      </c>
      <c r="X795" s="19">
        <f t="shared" si="168"/>
        <v>2</v>
      </c>
      <c r="Y795" s="55">
        <f t="shared" si="160"/>
        <v>45876</v>
      </c>
      <c r="Z795" s="6">
        <v>45876</v>
      </c>
      <c r="AA795" s="53">
        <f t="shared" si="169"/>
        <v>0</v>
      </c>
      <c r="AB795" s="55">
        <f>IF(B795&lt;&gt;"", B795, "")</f>
        <v>45878</v>
      </c>
      <c r="AC795" s="53">
        <f>IF(OR(AB795="", Z795=""), "", AB795-Z795)</f>
        <v>2</v>
      </c>
      <c r="AD795" s="45">
        <f>IF(B795&lt;&gt;"", B795, "")</f>
        <v>45878</v>
      </c>
      <c r="AF795" s="19" t="str">
        <f t="shared" si="159"/>
        <v/>
      </c>
      <c r="AG795" s="10"/>
      <c r="AH795" s="1"/>
      <c r="AI795" s="1"/>
      <c r="AJ795" s="1"/>
      <c r="AK795" s="1"/>
      <c r="AL795" s="1"/>
    </row>
    <row r="796" spans="1:38" hidden="1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17">
        <f t="shared" si="161"/>
        <v>45778</v>
      </c>
      <c r="K796" s="4">
        <v>45805</v>
      </c>
      <c r="L796" s="19">
        <f t="shared" si="172"/>
        <v>-27</v>
      </c>
      <c r="M796" s="5">
        <f t="shared" si="162"/>
        <v>45789</v>
      </c>
      <c r="O796" s="19" t="str">
        <f t="shared" si="163"/>
        <v/>
      </c>
      <c r="P796" s="5">
        <f t="shared" si="164"/>
        <v>45804</v>
      </c>
      <c r="R796" s="19" t="str">
        <f t="shared" si="165"/>
        <v/>
      </c>
      <c r="S796" s="5">
        <f t="shared" si="171"/>
        <v>45809</v>
      </c>
      <c r="T796" s="4">
        <v>45840</v>
      </c>
      <c r="U796" s="19">
        <f t="shared" si="166"/>
        <v>-31</v>
      </c>
      <c r="V796" s="5">
        <f t="shared" si="167"/>
        <v>45848</v>
      </c>
      <c r="W796" s="6">
        <v>45873</v>
      </c>
      <c r="X796" s="19">
        <f t="shared" si="168"/>
        <v>-25</v>
      </c>
      <c r="Y796" s="55">
        <f t="shared" si="160"/>
        <v>45876</v>
      </c>
      <c r="Z796" s="55">
        <v>45877</v>
      </c>
      <c r="AA796" s="53">
        <f t="shared" si="169"/>
        <v>-1</v>
      </c>
      <c r="AB796" s="55">
        <f>IF(B796&lt;&gt;"", B796, "")</f>
        <v>45878</v>
      </c>
      <c r="AC796" s="53">
        <f>IF(OR(AB796="", Z796=""), "", AB796-Z796)</f>
        <v>1</v>
      </c>
      <c r="AD796" s="45">
        <f>IF(B796&lt;&gt;"", B796, "")</f>
        <v>45878</v>
      </c>
      <c r="AE796" s="4">
        <v>45903</v>
      </c>
      <c r="AF796" s="19">
        <f t="shared" si="159"/>
        <v>-25</v>
      </c>
      <c r="AG796" s="10"/>
      <c r="AH796" s="1"/>
      <c r="AI796" s="1"/>
      <c r="AJ796" s="1"/>
      <c r="AK796" s="1"/>
      <c r="AL796" s="1"/>
    </row>
    <row r="797" spans="1:38" hidden="1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17">
        <f t="shared" si="161"/>
        <v>45779</v>
      </c>
      <c r="L797" s="19" t="str">
        <f t="shared" si="172"/>
        <v/>
      </c>
      <c r="M797" s="5">
        <f t="shared" si="162"/>
        <v>45790</v>
      </c>
      <c r="O797" s="19" t="str">
        <f t="shared" si="163"/>
        <v/>
      </c>
      <c r="P797" s="5">
        <f t="shared" si="164"/>
        <v>45805</v>
      </c>
      <c r="R797" s="19" t="str">
        <f t="shared" si="165"/>
        <v/>
      </c>
      <c r="S797" s="5">
        <f t="shared" si="171"/>
        <v>45810</v>
      </c>
      <c r="T797" s="4">
        <v>45840</v>
      </c>
      <c r="U797" s="19">
        <f t="shared" si="166"/>
        <v>-30</v>
      </c>
      <c r="V797" s="5">
        <f t="shared" si="167"/>
        <v>45849</v>
      </c>
      <c r="W797" s="6">
        <v>45854</v>
      </c>
      <c r="X797" s="19">
        <f t="shared" si="168"/>
        <v>-5</v>
      </c>
      <c r="Y797" s="55">
        <f t="shared" si="160"/>
        <v>45877</v>
      </c>
      <c r="Z797" s="55">
        <v>45861</v>
      </c>
      <c r="AA797" s="53">
        <f t="shared" si="169"/>
        <v>16</v>
      </c>
      <c r="AB797" s="55">
        <f>IF(B797&lt;&gt;"", B797, "")</f>
        <v>45879</v>
      </c>
      <c r="AC797" s="53">
        <f>IF(OR(AB797="", Z797=""), "", AB797-Z797)</f>
        <v>18</v>
      </c>
      <c r="AD797" s="45">
        <f>IF(B797&lt;&gt;"", B797, "")</f>
        <v>45879</v>
      </c>
      <c r="AE797" s="4">
        <v>45874</v>
      </c>
      <c r="AF797" s="19">
        <f t="shared" si="159"/>
        <v>5</v>
      </c>
      <c r="AG797" s="10"/>
      <c r="AH797" s="1"/>
      <c r="AI797" s="1"/>
      <c r="AJ797" s="1"/>
      <c r="AK797" s="1"/>
      <c r="AL797" s="1"/>
    </row>
    <row r="798" spans="1:38" hidden="1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18">
        <f t="shared" si="161"/>
        <v>45779</v>
      </c>
      <c r="K798" s="7">
        <v>45805</v>
      </c>
      <c r="L798" s="120">
        <f t="shared" si="172"/>
        <v>-26</v>
      </c>
      <c r="M798" s="20">
        <f t="shared" si="162"/>
        <v>45790</v>
      </c>
      <c r="N798" s="7"/>
      <c r="O798" s="120" t="str">
        <f t="shared" si="163"/>
        <v/>
      </c>
      <c r="P798" s="20">
        <f t="shared" si="164"/>
        <v>45805</v>
      </c>
      <c r="Q798" s="7">
        <v>45832</v>
      </c>
      <c r="R798" s="120">
        <f t="shared" si="165"/>
        <v>-27</v>
      </c>
      <c r="S798" s="20">
        <f t="shared" si="171"/>
        <v>45810</v>
      </c>
      <c r="T798" s="7">
        <v>45832</v>
      </c>
      <c r="U798" s="120">
        <f t="shared" si="166"/>
        <v>-22</v>
      </c>
      <c r="V798" s="20">
        <f t="shared" si="167"/>
        <v>45849</v>
      </c>
      <c r="W798" s="71">
        <v>45868</v>
      </c>
      <c r="X798" s="120">
        <f t="shared" si="168"/>
        <v>-19</v>
      </c>
      <c r="Y798" s="71">
        <f t="shared" si="160"/>
        <v>45877</v>
      </c>
      <c r="Z798" s="71"/>
      <c r="AA798" s="54" t="str">
        <f t="shared" si="169"/>
        <v/>
      </c>
      <c r="AB798" s="55">
        <f>IF(B798&lt;&gt;"", B798, "")</f>
        <v>45879</v>
      </c>
      <c r="AC798" s="53" t="str">
        <f>IF(OR(AB798="", Z798=""), "", AB798-Z798)</f>
        <v/>
      </c>
      <c r="AD798" s="128">
        <f>IF(B798&lt;&gt;"", B798, "")</f>
        <v>45879</v>
      </c>
      <c r="AE798" s="7"/>
      <c r="AF798" s="120" t="str">
        <f t="shared" si="159"/>
        <v/>
      </c>
      <c r="AG798" s="36" t="s">
        <v>365</v>
      </c>
      <c r="AH798" s="1"/>
      <c r="AI798" s="1"/>
      <c r="AJ798" s="1"/>
      <c r="AK798" s="1"/>
      <c r="AL798" s="1"/>
    </row>
    <row r="799" spans="1:38" hidden="1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18">
        <f t="shared" si="161"/>
        <v>45780</v>
      </c>
      <c r="K799" s="7">
        <v>45842</v>
      </c>
      <c r="L799" s="120">
        <f t="shared" si="172"/>
        <v>-62</v>
      </c>
      <c r="M799" s="20">
        <f t="shared" si="162"/>
        <v>45791</v>
      </c>
      <c r="N799" s="7">
        <v>45862</v>
      </c>
      <c r="O799" s="120">
        <f t="shared" si="163"/>
        <v>-71</v>
      </c>
      <c r="P799" s="20">
        <f t="shared" si="164"/>
        <v>45806</v>
      </c>
      <c r="Q799" s="4">
        <v>45870</v>
      </c>
      <c r="R799" s="120">
        <f t="shared" si="165"/>
        <v>-64</v>
      </c>
      <c r="S799" s="20">
        <f t="shared" si="171"/>
        <v>45811</v>
      </c>
      <c r="T799" s="7"/>
      <c r="U799" s="120" t="str">
        <f t="shared" si="166"/>
        <v/>
      </c>
      <c r="V799" s="20">
        <f t="shared" si="167"/>
        <v>45850</v>
      </c>
      <c r="W799" s="51"/>
      <c r="X799" s="120" t="str">
        <f t="shared" si="168"/>
        <v/>
      </c>
      <c r="Y799" s="71">
        <f t="shared" si="160"/>
        <v>45878</v>
      </c>
      <c r="Z799" s="71"/>
      <c r="AA799" s="54" t="str">
        <f t="shared" si="169"/>
        <v/>
      </c>
      <c r="AB799" s="55">
        <f>IF(B799&lt;&gt;"", B799, "")</f>
        <v>45880</v>
      </c>
      <c r="AC799" s="53" t="str">
        <f>IF(OR(AB799="", Z799=""), "", AB799-Z799)</f>
        <v/>
      </c>
      <c r="AD799" s="128">
        <f>IF(B799&lt;&gt;"", B799, "")</f>
        <v>45880</v>
      </c>
      <c r="AE799" s="7">
        <v>45873</v>
      </c>
      <c r="AF799" s="120">
        <f t="shared" si="159"/>
        <v>7</v>
      </c>
      <c r="AG799" s="36" t="s">
        <v>365</v>
      </c>
      <c r="AH799" s="1"/>
      <c r="AI799" s="1"/>
      <c r="AJ799" s="1"/>
      <c r="AK799" s="1"/>
      <c r="AL799" s="1"/>
    </row>
    <row r="800" spans="1:38" hidden="1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18">
        <f t="shared" si="161"/>
        <v>45780</v>
      </c>
      <c r="K800" s="7">
        <v>45842</v>
      </c>
      <c r="L800" s="120">
        <f t="shared" si="172"/>
        <v>-62</v>
      </c>
      <c r="M800" s="20">
        <f t="shared" si="162"/>
        <v>45791</v>
      </c>
      <c r="N800" s="7">
        <v>45862</v>
      </c>
      <c r="O800" s="120">
        <f t="shared" si="163"/>
        <v>-71</v>
      </c>
      <c r="P800" s="20">
        <f t="shared" si="164"/>
        <v>45806</v>
      </c>
      <c r="Q800" s="4">
        <v>45870</v>
      </c>
      <c r="R800" s="120">
        <f t="shared" si="165"/>
        <v>-64</v>
      </c>
      <c r="S800" s="20">
        <f t="shared" si="171"/>
        <v>45811</v>
      </c>
      <c r="T800" s="7"/>
      <c r="U800" s="120" t="str">
        <f t="shared" si="166"/>
        <v/>
      </c>
      <c r="V800" s="20">
        <f t="shared" si="167"/>
        <v>45850</v>
      </c>
      <c r="W800" s="51"/>
      <c r="X800" s="120" t="str">
        <f t="shared" si="168"/>
        <v/>
      </c>
      <c r="Y800" s="71">
        <f t="shared" si="160"/>
        <v>45878</v>
      </c>
      <c r="Z800" s="71"/>
      <c r="AA800" s="54" t="str">
        <f t="shared" si="169"/>
        <v/>
      </c>
      <c r="AB800" s="55">
        <f>IF(B800&lt;&gt;"", B800, "")</f>
        <v>45880</v>
      </c>
      <c r="AC800" s="53" t="str">
        <f>IF(OR(AB800="", Z800=""), "", AB800-Z800)</f>
        <v/>
      </c>
      <c r="AD800" s="128">
        <f>IF(B800&lt;&gt;"", B800, "")</f>
        <v>45880</v>
      </c>
      <c r="AE800" s="7">
        <v>45873</v>
      </c>
      <c r="AF800" s="120">
        <f t="shared" si="159"/>
        <v>7</v>
      </c>
      <c r="AG800" s="36" t="s">
        <v>365</v>
      </c>
      <c r="AH800" s="1"/>
      <c r="AI800" s="1"/>
      <c r="AJ800" s="1"/>
      <c r="AK800" s="1"/>
      <c r="AL800" s="1"/>
    </row>
    <row r="801" spans="1:38" hidden="1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18">
        <f t="shared" si="161"/>
        <v>45780</v>
      </c>
      <c r="K801" s="7">
        <v>45842</v>
      </c>
      <c r="L801" s="120">
        <f t="shared" si="172"/>
        <v>-62</v>
      </c>
      <c r="M801" s="20">
        <f t="shared" si="162"/>
        <v>45791</v>
      </c>
      <c r="N801" s="7">
        <v>45862</v>
      </c>
      <c r="O801" s="120">
        <f t="shared" si="163"/>
        <v>-71</v>
      </c>
      <c r="P801" s="20">
        <f t="shared" si="164"/>
        <v>45806</v>
      </c>
      <c r="Q801" s="4">
        <v>45870</v>
      </c>
      <c r="R801" s="120">
        <f t="shared" si="165"/>
        <v>-64</v>
      </c>
      <c r="S801" s="20">
        <f t="shared" si="171"/>
        <v>45811</v>
      </c>
      <c r="T801" s="7"/>
      <c r="U801" s="120" t="str">
        <f t="shared" si="166"/>
        <v/>
      </c>
      <c r="V801" s="20">
        <f t="shared" si="167"/>
        <v>45850</v>
      </c>
      <c r="W801" s="51"/>
      <c r="X801" s="120" t="str">
        <f t="shared" si="168"/>
        <v/>
      </c>
      <c r="Y801" s="71">
        <f t="shared" si="160"/>
        <v>45878</v>
      </c>
      <c r="Z801" s="71"/>
      <c r="AA801" s="54" t="str">
        <f t="shared" si="169"/>
        <v/>
      </c>
      <c r="AB801" s="55">
        <f>IF(B801&lt;&gt;"", B801, "")</f>
        <v>45880</v>
      </c>
      <c r="AC801" s="53" t="str">
        <f>IF(OR(AB801="", Z801=""), "", AB801-Z801)</f>
        <v/>
      </c>
      <c r="AD801" s="128">
        <f>IF(B801&lt;&gt;"", B801, "")</f>
        <v>45880</v>
      </c>
      <c r="AE801" s="7">
        <v>45873</v>
      </c>
      <c r="AF801" s="120">
        <f t="shared" si="159"/>
        <v>7</v>
      </c>
      <c r="AG801" s="36" t="s">
        <v>365</v>
      </c>
      <c r="AH801" s="1"/>
      <c r="AI801" s="1"/>
      <c r="AJ801" s="1"/>
      <c r="AK801" s="1"/>
      <c r="AL801" s="1"/>
    </row>
    <row r="802" spans="1:38" hidden="1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17">
        <f t="shared" si="161"/>
        <v>45781</v>
      </c>
      <c r="L802" s="19" t="str">
        <f t="shared" si="172"/>
        <v/>
      </c>
      <c r="M802" s="5">
        <f t="shared" si="162"/>
        <v>45792</v>
      </c>
      <c r="O802" s="19" t="str">
        <f t="shared" si="163"/>
        <v/>
      </c>
      <c r="P802" s="5">
        <f t="shared" si="164"/>
        <v>45807</v>
      </c>
      <c r="R802" s="19" t="str">
        <f t="shared" si="165"/>
        <v/>
      </c>
      <c r="S802" s="5">
        <f t="shared" si="171"/>
        <v>45812</v>
      </c>
      <c r="T802" s="4">
        <v>45841</v>
      </c>
      <c r="U802" s="19">
        <f t="shared" si="166"/>
        <v>-29</v>
      </c>
      <c r="V802" s="5">
        <f t="shared" si="167"/>
        <v>45851</v>
      </c>
      <c r="W802" s="6">
        <v>45856</v>
      </c>
      <c r="X802" s="19">
        <f t="shared" si="168"/>
        <v>-5</v>
      </c>
      <c r="Y802" s="55">
        <f t="shared" si="160"/>
        <v>45879</v>
      </c>
      <c r="Z802" s="55">
        <v>45864</v>
      </c>
      <c r="AA802" s="53">
        <f t="shared" si="169"/>
        <v>15</v>
      </c>
      <c r="AB802" s="55">
        <f>IF(B802&lt;&gt;"", B802, "")</f>
        <v>45881</v>
      </c>
      <c r="AC802" s="53">
        <f>IF(OR(AB802="", Z802=""), "", AB802-Z802)</f>
        <v>17</v>
      </c>
      <c r="AD802" s="45">
        <f>IF(B802&lt;&gt;"", B802, "")</f>
        <v>45881</v>
      </c>
      <c r="AE802" s="4">
        <v>45869</v>
      </c>
      <c r="AF802" s="19">
        <f t="shared" si="159"/>
        <v>12</v>
      </c>
      <c r="AG802" s="10"/>
      <c r="AH802" s="1"/>
      <c r="AI802" s="1"/>
      <c r="AJ802" s="1"/>
      <c r="AK802" s="1"/>
      <c r="AL802" s="1"/>
    </row>
    <row r="803" spans="1:38" hidden="1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17">
        <f t="shared" si="161"/>
        <v>45781</v>
      </c>
      <c r="L803" s="19" t="str">
        <f t="shared" si="172"/>
        <v/>
      </c>
      <c r="M803" s="5">
        <f t="shared" si="162"/>
        <v>45792</v>
      </c>
      <c r="O803" s="19" t="str">
        <f t="shared" si="163"/>
        <v/>
      </c>
      <c r="P803" s="5">
        <f t="shared" si="164"/>
        <v>45807</v>
      </c>
      <c r="R803" s="19" t="str">
        <f t="shared" si="165"/>
        <v/>
      </c>
      <c r="S803" s="5">
        <f t="shared" si="171"/>
        <v>45812</v>
      </c>
      <c r="T803" s="4">
        <v>45839</v>
      </c>
      <c r="U803" s="19">
        <f t="shared" si="166"/>
        <v>-27</v>
      </c>
      <c r="V803" s="5">
        <f t="shared" si="167"/>
        <v>45851</v>
      </c>
      <c r="W803" s="6">
        <v>45846</v>
      </c>
      <c r="X803" s="19">
        <f t="shared" si="168"/>
        <v>5</v>
      </c>
      <c r="Y803" s="55">
        <f t="shared" si="160"/>
        <v>45879</v>
      </c>
      <c r="Z803" s="55">
        <v>45853</v>
      </c>
      <c r="AA803" s="53">
        <f t="shared" si="169"/>
        <v>26</v>
      </c>
      <c r="AB803" s="55">
        <f>IF(B803&lt;&gt;"", B803, "")</f>
        <v>45881</v>
      </c>
      <c r="AC803" s="53">
        <f>IF(OR(AB803="", Z803=""), "", AB803-Z803)</f>
        <v>28</v>
      </c>
      <c r="AD803" s="45">
        <f>IF(B803&lt;&gt;"", B803, "")</f>
        <v>45881</v>
      </c>
      <c r="AE803" s="4">
        <v>45854</v>
      </c>
      <c r="AF803" s="19">
        <f t="shared" si="159"/>
        <v>27</v>
      </c>
      <c r="AG803" s="10"/>
      <c r="AH803" s="1"/>
      <c r="AI803" s="1"/>
      <c r="AJ803" s="1"/>
      <c r="AK803" s="1"/>
      <c r="AL803" s="1"/>
    </row>
    <row r="804" spans="1:38" hidden="1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17">
        <f t="shared" si="161"/>
        <v>45781</v>
      </c>
      <c r="K804" s="4">
        <v>45791</v>
      </c>
      <c r="L804" s="19">
        <f t="shared" si="172"/>
        <v>-10</v>
      </c>
      <c r="M804" s="5">
        <f t="shared" si="162"/>
        <v>45792</v>
      </c>
      <c r="O804" s="19" t="str">
        <f t="shared" si="163"/>
        <v/>
      </c>
      <c r="P804" s="5">
        <f t="shared" si="164"/>
        <v>45807</v>
      </c>
      <c r="R804" s="19" t="str">
        <f t="shared" si="165"/>
        <v/>
      </c>
      <c r="S804" s="5">
        <f t="shared" si="171"/>
        <v>45812</v>
      </c>
      <c r="T804" s="4">
        <v>45840</v>
      </c>
      <c r="U804" s="19">
        <f t="shared" si="166"/>
        <v>-28</v>
      </c>
      <c r="V804" s="5">
        <f t="shared" si="167"/>
        <v>45851</v>
      </c>
      <c r="W804" s="6">
        <v>45856</v>
      </c>
      <c r="X804" s="19">
        <f t="shared" si="168"/>
        <v>-5</v>
      </c>
      <c r="Y804" s="55">
        <f t="shared" si="160"/>
        <v>45879</v>
      </c>
      <c r="Z804" s="4">
        <v>45881</v>
      </c>
      <c r="AA804" s="53">
        <f t="shared" si="169"/>
        <v>-2</v>
      </c>
      <c r="AB804" s="55">
        <f>IF(B804&lt;&gt;"", B804, "")</f>
        <v>45881</v>
      </c>
      <c r="AC804" s="53">
        <f>IF(OR(AB804="", Z804=""), "", AB804-Z804)</f>
        <v>0</v>
      </c>
      <c r="AD804" s="45">
        <f>IF(B804&lt;&gt;"", B804, "")</f>
        <v>45881</v>
      </c>
      <c r="AE804" s="4">
        <v>45887</v>
      </c>
      <c r="AF804" s="19">
        <f t="shared" si="159"/>
        <v>-6</v>
      </c>
      <c r="AG804" s="10"/>
      <c r="AH804" s="1"/>
      <c r="AI804" s="1"/>
      <c r="AJ804" s="1"/>
      <c r="AK804" s="1"/>
      <c r="AL804" s="1"/>
    </row>
    <row r="805" spans="1:38" hidden="1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18">
        <f t="shared" si="161"/>
        <v>45782</v>
      </c>
      <c r="K805" s="7">
        <v>45818</v>
      </c>
      <c r="L805" s="120">
        <f t="shared" si="172"/>
        <v>-36</v>
      </c>
      <c r="M805" s="20">
        <f t="shared" si="162"/>
        <v>45793</v>
      </c>
      <c r="N805" s="7">
        <v>45819</v>
      </c>
      <c r="O805" s="120">
        <f t="shared" si="163"/>
        <v>-26</v>
      </c>
      <c r="P805" s="20">
        <f t="shared" si="164"/>
        <v>45808</v>
      </c>
      <c r="Q805" s="7"/>
      <c r="R805" s="120" t="str">
        <f t="shared" si="165"/>
        <v/>
      </c>
      <c r="S805" s="20">
        <f t="shared" si="171"/>
        <v>45813</v>
      </c>
      <c r="T805" s="7">
        <v>45831</v>
      </c>
      <c r="U805" s="120">
        <f t="shared" si="166"/>
        <v>-18</v>
      </c>
      <c r="V805" s="20">
        <f t="shared" si="167"/>
        <v>45852</v>
      </c>
      <c r="W805" s="51"/>
      <c r="X805" s="120" t="str">
        <f t="shared" si="168"/>
        <v/>
      </c>
      <c r="Y805" s="71">
        <f t="shared" si="160"/>
        <v>45880</v>
      </c>
      <c r="Z805" s="71"/>
      <c r="AA805" s="54" t="str">
        <f t="shared" si="169"/>
        <v/>
      </c>
      <c r="AB805" s="55">
        <f>IF(B805&lt;&gt;"", B805, "")</f>
        <v>45882</v>
      </c>
      <c r="AC805" s="53" t="str">
        <f>IF(OR(AB805="", Z805=""), "", AB805-Z805)</f>
        <v/>
      </c>
      <c r="AD805" s="128">
        <f>IF(B805&lt;&gt;"", B805, "")</f>
        <v>45882</v>
      </c>
      <c r="AE805" s="7">
        <v>45873</v>
      </c>
      <c r="AF805" s="120">
        <f t="shared" si="159"/>
        <v>9</v>
      </c>
      <c r="AG805" s="36" t="s">
        <v>365</v>
      </c>
      <c r="AH805" s="1"/>
      <c r="AI805" s="1"/>
      <c r="AJ805" s="1"/>
      <c r="AK805" s="1"/>
      <c r="AL805" s="1"/>
    </row>
    <row r="806" spans="1:38" hidden="1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18">
        <f t="shared" si="161"/>
        <v>45782</v>
      </c>
      <c r="K806" s="7">
        <v>45842</v>
      </c>
      <c r="L806" s="120">
        <f t="shared" si="172"/>
        <v>-60</v>
      </c>
      <c r="M806" s="20">
        <f t="shared" si="162"/>
        <v>45793</v>
      </c>
      <c r="N806" s="7">
        <v>45862</v>
      </c>
      <c r="O806" s="120">
        <f t="shared" si="163"/>
        <v>-69</v>
      </c>
      <c r="P806" s="20">
        <f t="shared" si="164"/>
        <v>45808</v>
      </c>
      <c r="Q806" s="4">
        <v>45870</v>
      </c>
      <c r="R806" s="120">
        <f t="shared" si="165"/>
        <v>-62</v>
      </c>
      <c r="S806" s="20">
        <f t="shared" si="171"/>
        <v>45813</v>
      </c>
      <c r="T806" s="7"/>
      <c r="U806" s="120" t="str">
        <f t="shared" si="166"/>
        <v/>
      </c>
      <c r="V806" s="20">
        <f t="shared" si="167"/>
        <v>45852</v>
      </c>
      <c r="W806" s="51"/>
      <c r="X806" s="120" t="str">
        <f t="shared" si="168"/>
        <v/>
      </c>
      <c r="Y806" s="71">
        <f t="shared" si="160"/>
        <v>45880</v>
      </c>
      <c r="Z806" s="71"/>
      <c r="AA806" s="54" t="str">
        <f t="shared" si="169"/>
        <v/>
      </c>
      <c r="AB806" s="55">
        <f>IF(B806&lt;&gt;"", B806, "")</f>
        <v>45882</v>
      </c>
      <c r="AC806" s="53" t="str">
        <f>IF(OR(AB806="", Z806=""), "", AB806-Z806)</f>
        <v/>
      </c>
      <c r="AD806" s="128">
        <f>IF(B806&lt;&gt;"", B806, "")</f>
        <v>45882</v>
      </c>
      <c r="AE806" s="7">
        <v>45873</v>
      </c>
      <c r="AF806" s="120">
        <f t="shared" si="159"/>
        <v>9</v>
      </c>
      <c r="AG806" s="36" t="s">
        <v>365</v>
      </c>
      <c r="AH806" s="1"/>
      <c r="AI806" s="1"/>
      <c r="AJ806" s="1"/>
      <c r="AK806" s="1"/>
      <c r="AL806" s="1"/>
    </row>
    <row r="807" spans="1:38" hidden="1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17">
        <f t="shared" si="161"/>
        <v>45782</v>
      </c>
      <c r="K807" s="4">
        <v>45842</v>
      </c>
      <c r="L807" s="19">
        <f t="shared" si="172"/>
        <v>-60</v>
      </c>
      <c r="M807" s="5">
        <f t="shared" si="162"/>
        <v>45793</v>
      </c>
      <c r="N807" s="4">
        <v>45862</v>
      </c>
      <c r="O807" s="19">
        <f t="shared" si="163"/>
        <v>-69</v>
      </c>
      <c r="P807" s="5">
        <f t="shared" si="164"/>
        <v>45808</v>
      </c>
      <c r="Q807" s="4">
        <v>45870</v>
      </c>
      <c r="R807" s="19">
        <f t="shared" si="165"/>
        <v>-62</v>
      </c>
      <c r="S807" s="5">
        <f t="shared" si="171"/>
        <v>45813</v>
      </c>
      <c r="T807" s="4">
        <v>45873</v>
      </c>
      <c r="U807" s="19">
        <f t="shared" si="166"/>
        <v>-60</v>
      </c>
      <c r="V807" s="5">
        <f t="shared" si="167"/>
        <v>45852</v>
      </c>
      <c r="W807" s="4">
        <v>45873</v>
      </c>
      <c r="X807" s="19">
        <f t="shared" si="168"/>
        <v>-21</v>
      </c>
      <c r="Y807" s="55">
        <f t="shared" si="160"/>
        <v>45880</v>
      </c>
      <c r="Z807" s="4">
        <v>45873</v>
      </c>
      <c r="AA807" s="53">
        <f t="shared" si="169"/>
        <v>7</v>
      </c>
      <c r="AB807" s="55">
        <f>IF(B807&lt;&gt;"", B807, "")</f>
        <v>45882</v>
      </c>
      <c r="AC807" s="53">
        <f>IF(OR(AB807="", Z807=""), "", AB807-Z807)</f>
        <v>9</v>
      </c>
      <c r="AD807" s="45">
        <f>IF(B807&lt;&gt;"", B807, "")</f>
        <v>45882</v>
      </c>
      <c r="AE807" s="4">
        <v>45891</v>
      </c>
      <c r="AF807" s="19">
        <f t="shared" si="159"/>
        <v>-9</v>
      </c>
      <c r="AG807" s="10"/>
      <c r="AH807" s="1"/>
      <c r="AI807" s="1"/>
      <c r="AJ807" s="1"/>
      <c r="AK807" s="1"/>
      <c r="AL807" s="1"/>
    </row>
    <row r="808" spans="1:38" hidden="1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17">
        <f t="shared" si="161"/>
        <v>45782</v>
      </c>
      <c r="K808" s="4">
        <v>45842</v>
      </c>
      <c r="L808" s="19">
        <f t="shared" si="172"/>
        <v>-60</v>
      </c>
      <c r="M808" s="5">
        <f t="shared" si="162"/>
        <v>45793</v>
      </c>
      <c r="N808" s="4">
        <v>45862</v>
      </c>
      <c r="O808" s="19">
        <f t="shared" si="163"/>
        <v>-69</v>
      </c>
      <c r="P808" s="5">
        <f t="shared" si="164"/>
        <v>45808</v>
      </c>
      <c r="Q808" s="4">
        <v>45870</v>
      </c>
      <c r="R808" s="19">
        <f t="shared" si="165"/>
        <v>-62</v>
      </c>
      <c r="S808" s="5">
        <f t="shared" si="171"/>
        <v>45813</v>
      </c>
      <c r="T808" s="4">
        <v>45873</v>
      </c>
      <c r="U808" s="19">
        <f t="shared" si="166"/>
        <v>-60</v>
      </c>
      <c r="V808" s="5">
        <f t="shared" si="167"/>
        <v>45852</v>
      </c>
      <c r="W808" s="4">
        <v>45873</v>
      </c>
      <c r="X808" s="19">
        <f t="shared" si="168"/>
        <v>-21</v>
      </c>
      <c r="Y808" s="55">
        <f t="shared" si="160"/>
        <v>45880</v>
      </c>
      <c r="Z808" s="4">
        <v>45873</v>
      </c>
      <c r="AA808" s="53">
        <f t="shared" si="169"/>
        <v>7</v>
      </c>
      <c r="AB808" s="55">
        <f>IF(B808&lt;&gt;"", B808, "")</f>
        <v>45882</v>
      </c>
      <c r="AC808" s="53">
        <f>IF(OR(AB808="", Z808=""), "", AB808-Z808)</f>
        <v>9</v>
      </c>
      <c r="AD808" s="45">
        <f>IF(B808&lt;&gt;"", B808, "")</f>
        <v>45882</v>
      </c>
      <c r="AE808" s="4">
        <v>45891</v>
      </c>
      <c r="AF808" s="19">
        <f t="shared" si="159"/>
        <v>-9</v>
      </c>
      <c r="AG808" s="10"/>
      <c r="AH808" s="1"/>
      <c r="AI808" s="1"/>
      <c r="AJ808" s="1"/>
      <c r="AK808" s="1"/>
      <c r="AL808" s="1"/>
    </row>
    <row r="809" spans="1:38" hidden="1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17">
        <f t="shared" si="161"/>
        <v>45782</v>
      </c>
      <c r="K809" s="4">
        <v>45842</v>
      </c>
      <c r="L809" s="19">
        <f t="shared" si="172"/>
        <v>-60</v>
      </c>
      <c r="M809" s="5">
        <f t="shared" si="162"/>
        <v>45793</v>
      </c>
      <c r="N809" s="4">
        <v>45862</v>
      </c>
      <c r="O809" s="19">
        <f t="shared" si="163"/>
        <v>-69</v>
      </c>
      <c r="P809" s="5">
        <f t="shared" si="164"/>
        <v>45808</v>
      </c>
      <c r="Q809" s="4">
        <v>45870</v>
      </c>
      <c r="R809" s="19">
        <f t="shared" si="165"/>
        <v>-62</v>
      </c>
      <c r="S809" s="5">
        <f t="shared" si="171"/>
        <v>45813</v>
      </c>
      <c r="T809" s="4">
        <v>45873</v>
      </c>
      <c r="U809" s="19">
        <f t="shared" si="166"/>
        <v>-60</v>
      </c>
      <c r="V809" s="5">
        <f t="shared" si="167"/>
        <v>45852</v>
      </c>
      <c r="W809" s="4">
        <v>45873</v>
      </c>
      <c r="X809" s="19">
        <f t="shared" si="168"/>
        <v>-21</v>
      </c>
      <c r="Y809" s="55">
        <f t="shared" si="160"/>
        <v>45880</v>
      </c>
      <c r="Z809" s="4">
        <v>45873</v>
      </c>
      <c r="AA809" s="53">
        <f t="shared" si="169"/>
        <v>7</v>
      </c>
      <c r="AB809" s="55">
        <f>IF(B809&lt;&gt;"", B809, "")</f>
        <v>45882</v>
      </c>
      <c r="AC809" s="53">
        <f>IF(OR(AB809="", Z809=""), "", AB809-Z809)</f>
        <v>9</v>
      </c>
      <c r="AD809" s="45">
        <f>IF(B809&lt;&gt;"", B809, "")</f>
        <v>45882</v>
      </c>
      <c r="AE809" s="4">
        <v>45891</v>
      </c>
      <c r="AF809" s="19">
        <f t="shared" si="159"/>
        <v>-9</v>
      </c>
      <c r="AG809" s="10"/>
      <c r="AH809" s="1"/>
      <c r="AI809" s="1"/>
      <c r="AJ809" s="1"/>
      <c r="AK809" s="1"/>
      <c r="AL809" s="1"/>
    </row>
    <row r="810" spans="1:38" hidden="1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17">
        <f t="shared" si="161"/>
        <v>45782</v>
      </c>
      <c r="L810" s="19" t="str">
        <f t="shared" si="172"/>
        <v/>
      </c>
      <c r="M810" s="5">
        <f t="shared" si="162"/>
        <v>45793</v>
      </c>
      <c r="O810" s="19" t="str">
        <f t="shared" si="163"/>
        <v/>
      </c>
      <c r="P810" s="5">
        <f t="shared" si="164"/>
        <v>45808</v>
      </c>
      <c r="R810" s="19" t="str">
        <f t="shared" si="165"/>
        <v/>
      </c>
      <c r="S810" s="5">
        <f t="shared" si="171"/>
        <v>45813</v>
      </c>
      <c r="U810" s="19" t="str">
        <f t="shared" si="166"/>
        <v/>
      </c>
      <c r="V810" s="5">
        <f t="shared" si="167"/>
        <v>45852</v>
      </c>
      <c r="W810" s="6">
        <v>45862</v>
      </c>
      <c r="X810" s="19">
        <f t="shared" si="168"/>
        <v>-10</v>
      </c>
      <c r="Y810" s="55">
        <f t="shared" si="160"/>
        <v>45880</v>
      </c>
      <c r="Z810" s="55">
        <v>45868</v>
      </c>
      <c r="AA810" s="53">
        <f t="shared" si="169"/>
        <v>12</v>
      </c>
      <c r="AB810" s="55">
        <f>IF(B810&lt;&gt;"", B810, "")</f>
        <v>45882</v>
      </c>
      <c r="AC810" s="53">
        <f>IF(OR(AB810="", Z810=""), "", AB810-Z810)</f>
        <v>14</v>
      </c>
      <c r="AD810" s="45">
        <f>IF(B810&lt;&gt;"", B810, "")</f>
        <v>45882</v>
      </c>
      <c r="AE810" s="55">
        <v>45868</v>
      </c>
      <c r="AF810" s="19">
        <f t="shared" si="159"/>
        <v>14</v>
      </c>
      <c r="AG810" s="10"/>
      <c r="AH810" s="1"/>
      <c r="AI810" s="1"/>
      <c r="AJ810" s="1"/>
      <c r="AK810" s="1"/>
      <c r="AL810" s="1"/>
    </row>
    <row r="811" spans="1:38" hidden="1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17">
        <f t="shared" si="161"/>
        <v>45783</v>
      </c>
      <c r="L811" s="19" t="str">
        <f t="shared" si="172"/>
        <v/>
      </c>
      <c r="M811" s="5">
        <f t="shared" si="162"/>
        <v>45794</v>
      </c>
      <c r="O811" s="19" t="str">
        <f t="shared" si="163"/>
        <v/>
      </c>
      <c r="P811" s="5">
        <f t="shared" si="164"/>
        <v>45809</v>
      </c>
      <c r="R811" s="19" t="str">
        <f t="shared" si="165"/>
        <v/>
      </c>
      <c r="S811" s="5">
        <f t="shared" si="171"/>
        <v>45814</v>
      </c>
      <c r="T811" s="4">
        <v>45814</v>
      </c>
      <c r="U811" s="19">
        <f t="shared" si="166"/>
        <v>0</v>
      </c>
      <c r="V811" s="5">
        <f t="shared" si="167"/>
        <v>45853</v>
      </c>
      <c r="W811" s="6">
        <v>45853</v>
      </c>
      <c r="X811" s="19">
        <f t="shared" si="168"/>
        <v>0</v>
      </c>
      <c r="Y811" s="55">
        <f t="shared" si="160"/>
        <v>45881</v>
      </c>
      <c r="Z811" s="55">
        <v>45881</v>
      </c>
      <c r="AA811" s="53">
        <f t="shared" si="169"/>
        <v>0</v>
      </c>
      <c r="AB811" s="55">
        <f>IF(B811&lt;&gt;"", B811, "")</f>
        <v>45883</v>
      </c>
      <c r="AC811" s="53">
        <f>IF(OR(AB811="", Z811=""), "", AB811-Z811)</f>
        <v>2</v>
      </c>
      <c r="AD811" s="45">
        <f>IF(B811&lt;&gt;"", B811, "")</f>
        <v>45883</v>
      </c>
      <c r="AF811" s="19" t="str">
        <f t="shared" ref="AF811:AF877" si="179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idden="1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17">
        <f t="shared" si="161"/>
        <v>45783</v>
      </c>
      <c r="L812" s="19" t="str">
        <f t="shared" si="172"/>
        <v/>
      </c>
      <c r="M812" s="5">
        <f t="shared" si="162"/>
        <v>45794</v>
      </c>
      <c r="O812" s="19" t="str">
        <f t="shared" si="163"/>
        <v/>
      </c>
      <c r="P812" s="5">
        <f t="shared" si="164"/>
        <v>45809</v>
      </c>
      <c r="R812" s="19" t="str">
        <f t="shared" si="165"/>
        <v/>
      </c>
      <c r="S812" s="5">
        <f t="shared" si="171"/>
        <v>45814</v>
      </c>
      <c r="T812" s="4">
        <v>45814</v>
      </c>
      <c r="U812" s="19">
        <f t="shared" si="166"/>
        <v>0</v>
      </c>
      <c r="V812" s="5">
        <f t="shared" si="167"/>
        <v>45853</v>
      </c>
      <c r="W812" s="5">
        <v>45853</v>
      </c>
      <c r="X812" s="19">
        <f t="shared" si="168"/>
        <v>0</v>
      </c>
      <c r="Y812" s="55">
        <f t="shared" si="160"/>
        <v>45881</v>
      </c>
      <c r="Z812" s="55">
        <v>45875</v>
      </c>
      <c r="AA812" s="53">
        <f>IF(OR(Y812="", Z812=""), "", Y812-Z812)</f>
        <v>6</v>
      </c>
      <c r="AB812" s="55">
        <f>IF(B812&lt;&gt;"", B812, "")</f>
        <v>45883</v>
      </c>
      <c r="AC812" s="53">
        <f>IF(OR(AB812="", Z812=""), "", AB812-Z812)</f>
        <v>8</v>
      </c>
      <c r="AD812" s="45">
        <f>IF(B812&lt;&gt;"", B812, "")</f>
        <v>45883</v>
      </c>
      <c r="AE812" s="55">
        <v>45875</v>
      </c>
      <c r="AF812" s="19">
        <f t="shared" si="179"/>
        <v>8</v>
      </c>
      <c r="AG812" s="72"/>
      <c r="AH812" s="1"/>
      <c r="AI812" s="1"/>
      <c r="AJ812" s="1"/>
      <c r="AK812" s="1"/>
      <c r="AL812" s="1"/>
    </row>
    <row r="813" spans="1:38" hidden="1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17">
        <f t="shared" si="161"/>
        <v>45784</v>
      </c>
      <c r="K813" s="4">
        <v>45842</v>
      </c>
      <c r="L813" s="19">
        <f t="shared" si="172"/>
        <v>-58</v>
      </c>
      <c r="M813" s="5">
        <f t="shared" si="162"/>
        <v>45795</v>
      </c>
      <c r="N813" s="4">
        <v>45862</v>
      </c>
      <c r="O813" s="19">
        <f t="shared" si="163"/>
        <v>-67</v>
      </c>
      <c r="P813" s="5">
        <f t="shared" si="164"/>
        <v>45810</v>
      </c>
      <c r="Q813" s="4">
        <v>45870</v>
      </c>
      <c r="R813" s="19">
        <f t="shared" si="165"/>
        <v>-60</v>
      </c>
      <c r="S813" s="5">
        <f t="shared" si="171"/>
        <v>45815</v>
      </c>
      <c r="T813" s="4">
        <v>45873</v>
      </c>
      <c r="U813" s="19">
        <f t="shared" si="166"/>
        <v>-58</v>
      </c>
      <c r="V813" s="5">
        <f t="shared" si="167"/>
        <v>45854</v>
      </c>
      <c r="W813" s="4">
        <v>45873</v>
      </c>
      <c r="X813" s="19">
        <f t="shared" si="168"/>
        <v>-19</v>
      </c>
      <c r="Y813" s="55">
        <f t="shared" si="160"/>
        <v>45882</v>
      </c>
      <c r="Z813" s="4">
        <v>45873</v>
      </c>
      <c r="AA813" s="53">
        <f t="shared" si="169"/>
        <v>9</v>
      </c>
      <c r="AB813" s="55">
        <f>IF(B813&lt;&gt;"", B813, "")</f>
        <v>45884</v>
      </c>
      <c r="AC813" s="53">
        <f>IF(OR(AB813="", Z813=""), "", AB813-Z813)</f>
        <v>11</v>
      </c>
      <c r="AD813" s="45">
        <f>IF(B813&lt;&gt;"", B813, "")</f>
        <v>45884</v>
      </c>
      <c r="AE813" s="4">
        <v>45891</v>
      </c>
      <c r="AF813" s="19">
        <f t="shared" si="179"/>
        <v>-7</v>
      </c>
      <c r="AG813" s="10"/>
      <c r="AH813" s="1"/>
      <c r="AI813" s="1"/>
      <c r="AJ813" s="1"/>
      <c r="AK813" s="1"/>
      <c r="AL813" s="1"/>
    </row>
    <row r="814" spans="1:38" hidden="1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17">
        <f t="shared" si="161"/>
        <v>45784</v>
      </c>
      <c r="L814" s="19" t="str">
        <f t="shared" si="172"/>
        <v/>
      </c>
      <c r="M814" s="5">
        <f t="shared" si="162"/>
        <v>45795</v>
      </c>
      <c r="O814" s="19" t="str">
        <f t="shared" si="163"/>
        <v/>
      </c>
      <c r="P814" s="5">
        <f t="shared" si="164"/>
        <v>45810</v>
      </c>
      <c r="R814" s="19" t="str">
        <f t="shared" si="165"/>
        <v/>
      </c>
      <c r="S814" s="5">
        <f t="shared" si="171"/>
        <v>45815</v>
      </c>
      <c r="T814" s="4">
        <v>45831</v>
      </c>
      <c r="U814" s="19">
        <f t="shared" si="166"/>
        <v>-16</v>
      </c>
      <c r="V814" s="5">
        <f t="shared" si="167"/>
        <v>45854</v>
      </c>
      <c r="W814" s="6">
        <v>45855</v>
      </c>
      <c r="X814" s="19">
        <f t="shared" si="168"/>
        <v>-1</v>
      </c>
      <c r="Y814" s="55">
        <f t="shared" si="160"/>
        <v>45882</v>
      </c>
      <c r="Z814" s="55">
        <v>45882</v>
      </c>
      <c r="AA814" s="53">
        <f t="shared" si="169"/>
        <v>0</v>
      </c>
      <c r="AB814" s="55">
        <f>IF(B814&lt;&gt;"", B814, "")</f>
        <v>45884</v>
      </c>
      <c r="AC814" s="53">
        <f>IF(OR(AB814="", Z814=""), "", AB814-Z814)</f>
        <v>2</v>
      </c>
      <c r="AD814" s="45">
        <f>IF(B814&lt;&gt;"", B814, "")</f>
        <v>45884</v>
      </c>
      <c r="AF814" s="19" t="str">
        <f t="shared" si="179"/>
        <v/>
      </c>
      <c r="AG814" s="10"/>
      <c r="AH814" s="1"/>
      <c r="AI814" s="1"/>
      <c r="AJ814" s="1"/>
      <c r="AK814" s="1"/>
      <c r="AL814" s="1"/>
    </row>
    <row r="815" spans="1:38" hidden="1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17">
        <f t="shared" si="161"/>
        <v>45784</v>
      </c>
      <c r="L815" s="19" t="str">
        <f t="shared" si="172"/>
        <v/>
      </c>
      <c r="M815" s="5">
        <f t="shared" si="162"/>
        <v>45795</v>
      </c>
      <c r="O815" s="19" t="str">
        <f t="shared" si="163"/>
        <v/>
      </c>
      <c r="P815" s="5">
        <f t="shared" si="164"/>
        <v>45810</v>
      </c>
      <c r="R815" s="19" t="str">
        <f t="shared" si="165"/>
        <v/>
      </c>
      <c r="S815" s="5">
        <f t="shared" si="171"/>
        <v>45815</v>
      </c>
      <c r="T815" s="4">
        <v>45841</v>
      </c>
      <c r="U815" s="19">
        <f t="shared" si="166"/>
        <v>-26</v>
      </c>
      <c r="V815" s="5">
        <f t="shared" si="167"/>
        <v>45854</v>
      </c>
      <c r="W815" s="6">
        <v>45855</v>
      </c>
      <c r="X815" s="19">
        <f t="shared" si="168"/>
        <v>-1</v>
      </c>
      <c r="Y815" s="55">
        <f t="shared" si="160"/>
        <v>45882</v>
      </c>
      <c r="Z815" s="55">
        <v>45882</v>
      </c>
      <c r="AA815" s="53">
        <f t="shared" si="169"/>
        <v>0</v>
      </c>
      <c r="AB815" s="55">
        <f>IF(B815&lt;&gt;"", B815, "")</f>
        <v>45884</v>
      </c>
      <c r="AC815" s="53">
        <f>IF(OR(AB815="", Z815=""), "", AB815-Z815)</f>
        <v>2</v>
      </c>
      <c r="AD815" s="45">
        <f>IF(B815&lt;&gt;"", B815, "")</f>
        <v>45884</v>
      </c>
      <c r="AE815" s="4">
        <v>45882</v>
      </c>
      <c r="AF815" s="19">
        <f t="shared" si="179"/>
        <v>2</v>
      </c>
      <c r="AG815" s="10"/>
      <c r="AH815" s="1"/>
      <c r="AI815" s="1"/>
      <c r="AJ815" s="1"/>
      <c r="AK815" s="1"/>
      <c r="AL815" s="1"/>
    </row>
    <row r="816" spans="1:38" hidden="1">
      <c r="A816" s="38">
        <v>815</v>
      </c>
      <c r="B816" s="63">
        <v>45884</v>
      </c>
      <c r="C816" s="108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17">
        <f t="shared" si="161"/>
        <v>45784</v>
      </c>
      <c r="K816" s="4">
        <v>45791</v>
      </c>
      <c r="L816" s="19">
        <f t="shared" si="172"/>
        <v>-7</v>
      </c>
      <c r="M816" s="5">
        <f t="shared" si="162"/>
        <v>45795</v>
      </c>
      <c r="O816" s="19" t="str">
        <f t="shared" si="163"/>
        <v/>
      </c>
      <c r="P816" s="5">
        <f t="shared" si="164"/>
        <v>45810</v>
      </c>
      <c r="R816" s="19" t="str">
        <f t="shared" si="165"/>
        <v/>
      </c>
      <c r="S816" s="5">
        <f t="shared" si="171"/>
        <v>45815</v>
      </c>
      <c r="T816" s="4">
        <v>45840</v>
      </c>
      <c r="U816" s="19">
        <f t="shared" si="166"/>
        <v>-25</v>
      </c>
      <c r="V816" s="5">
        <f t="shared" si="167"/>
        <v>45854</v>
      </c>
      <c r="W816" s="6">
        <v>45853</v>
      </c>
      <c r="X816" s="19">
        <f t="shared" si="168"/>
        <v>1</v>
      </c>
      <c r="Y816" s="55">
        <f t="shared" si="160"/>
        <v>45882</v>
      </c>
      <c r="Z816" s="4">
        <v>45884</v>
      </c>
      <c r="AA816" s="53">
        <f t="shared" si="169"/>
        <v>-2</v>
      </c>
      <c r="AB816" s="55">
        <f>IF(B816&lt;&gt;"", B816, "")</f>
        <v>45884</v>
      </c>
      <c r="AC816" s="53">
        <f>IF(OR(AB816="", Z816=""), "", AB816-Z816)</f>
        <v>0</v>
      </c>
      <c r="AD816" s="45">
        <f>IF(B816&lt;&gt;"", B816, "")</f>
        <v>45884</v>
      </c>
      <c r="AE816" s="4">
        <v>45884</v>
      </c>
      <c r="AF816" s="19">
        <f t="shared" si="179"/>
        <v>0</v>
      </c>
      <c r="AG816" s="10"/>
      <c r="AH816" s="1"/>
      <c r="AI816" s="1"/>
      <c r="AJ816" s="1"/>
      <c r="AK816" s="1"/>
      <c r="AL816" s="1"/>
    </row>
    <row r="817" spans="1:38" hidden="1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17">
        <f t="shared" si="161"/>
        <v>45784</v>
      </c>
      <c r="L817" s="19" t="str">
        <f t="shared" si="172"/>
        <v/>
      </c>
      <c r="M817" s="5">
        <f t="shared" si="162"/>
        <v>45795</v>
      </c>
      <c r="O817" s="19" t="str">
        <f t="shared" si="163"/>
        <v/>
      </c>
      <c r="P817" s="5">
        <f t="shared" si="164"/>
        <v>45810</v>
      </c>
      <c r="R817" s="19" t="str">
        <f t="shared" si="165"/>
        <v/>
      </c>
      <c r="S817" s="5">
        <f t="shared" si="171"/>
        <v>45815</v>
      </c>
      <c r="T817" s="4">
        <v>45812</v>
      </c>
      <c r="U817" s="19">
        <f t="shared" si="166"/>
        <v>3</v>
      </c>
      <c r="V817" s="5">
        <f t="shared" si="167"/>
        <v>45854</v>
      </c>
      <c r="W817" s="6">
        <v>45855</v>
      </c>
      <c r="X817" s="19">
        <f t="shared" si="168"/>
        <v>-1</v>
      </c>
      <c r="Y817" s="55">
        <f t="shared" si="160"/>
        <v>45882</v>
      </c>
      <c r="Z817" s="55">
        <v>45868</v>
      </c>
      <c r="AA817" s="53">
        <f t="shared" si="169"/>
        <v>14</v>
      </c>
      <c r="AB817" s="55">
        <f>IF(B817&lt;&gt;"", B817, "")</f>
        <v>45884</v>
      </c>
      <c r="AC817" s="53">
        <f>IF(OR(AB817="", Z817=""), "", AB817-Z817)</f>
        <v>16</v>
      </c>
      <c r="AD817" s="45">
        <f>IF(B817&lt;&gt;"", B817, "")</f>
        <v>45884</v>
      </c>
      <c r="AE817" s="4">
        <v>45868</v>
      </c>
      <c r="AF817" s="19">
        <f t="shared" si="179"/>
        <v>16</v>
      </c>
      <c r="AG817" s="10"/>
      <c r="AH817" s="1"/>
      <c r="AI817" s="1"/>
      <c r="AJ817" s="1"/>
      <c r="AK817" s="1"/>
      <c r="AL817" s="1"/>
    </row>
    <row r="818" spans="1:38" hidden="1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17">
        <f t="shared" si="161"/>
        <v>45784</v>
      </c>
      <c r="K818" s="4">
        <v>45805</v>
      </c>
      <c r="L818" s="19">
        <f t="shared" si="172"/>
        <v>-21</v>
      </c>
      <c r="M818" s="5">
        <f t="shared" si="162"/>
        <v>45795</v>
      </c>
      <c r="O818" s="19" t="str">
        <f t="shared" si="163"/>
        <v/>
      </c>
      <c r="P818" s="5">
        <f t="shared" si="164"/>
        <v>45810</v>
      </c>
      <c r="R818" s="19" t="str">
        <f t="shared" si="165"/>
        <v/>
      </c>
      <c r="S818" s="5">
        <f t="shared" si="171"/>
        <v>45815</v>
      </c>
      <c r="T818" s="4">
        <v>45832</v>
      </c>
      <c r="U818" s="19">
        <f t="shared" si="166"/>
        <v>-17</v>
      </c>
      <c r="V818" s="5">
        <f t="shared" si="167"/>
        <v>45854</v>
      </c>
      <c r="W818" s="6">
        <v>45873</v>
      </c>
      <c r="X818" s="19">
        <f t="shared" si="168"/>
        <v>-19</v>
      </c>
      <c r="Y818" s="55">
        <f t="shared" si="160"/>
        <v>45882</v>
      </c>
      <c r="Z818" s="4">
        <v>45884</v>
      </c>
      <c r="AA818" s="53">
        <f t="shared" si="169"/>
        <v>-2</v>
      </c>
      <c r="AB818" s="55">
        <f>IF(B818&lt;&gt;"", B818, "")</f>
        <v>45884</v>
      </c>
      <c r="AC818" s="53">
        <f>IF(OR(AB818="", Z818=""), "", AB818-Z818)</f>
        <v>0</v>
      </c>
      <c r="AD818" s="45">
        <f>IF(B818&lt;&gt;"", B818, "")</f>
        <v>45884</v>
      </c>
      <c r="AE818" s="4">
        <v>45922</v>
      </c>
      <c r="AF818" s="19">
        <f t="shared" si="179"/>
        <v>-38</v>
      </c>
      <c r="AG818" s="10"/>
      <c r="AH818" s="1"/>
      <c r="AI818" s="1"/>
      <c r="AJ818" s="1"/>
      <c r="AK818" s="1"/>
      <c r="AL818" s="1"/>
    </row>
    <row r="819" spans="1:38" hidden="1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17">
        <f t="shared" si="161"/>
        <v>45784</v>
      </c>
      <c r="K819" s="4">
        <v>45818</v>
      </c>
      <c r="L819" s="19">
        <f t="shared" si="172"/>
        <v>-34</v>
      </c>
      <c r="M819" s="5">
        <f t="shared" si="162"/>
        <v>45795</v>
      </c>
      <c r="N819" s="4">
        <v>45819</v>
      </c>
      <c r="O819" s="19">
        <f t="shared" si="163"/>
        <v>-24</v>
      </c>
      <c r="P819" s="5">
        <f t="shared" si="164"/>
        <v>45810</v>
      </c>
      <c r="R819" s="19" t="str">
        <f t="shared" si="165"/>
        <v/>
      </c>
      <c r="S819" s="5">
        <f t="shared" si="171"/>
        <v>45815</v>
      </c>
      <c r="T819" s="4">
        <v>45831</v>
      </c>
      <c r="U819" s="19">
        <f t="shared" si="166"/>
        <v>-16</v>
      </c>
      <c r="V819" s="5">
        <f t="shared" si="167"/>
        <v>45854</v>
      </c>
      <c r="W819" s="6">
        <v>45855</v>
      </c>
      <c r="X819" s="19">
        <f t="shared" si="168"/>
        <v>-1</v>
      </c>
      <c r="Y819" s="71">
        <f t="shared" ref="Y819:Y882" si="180">B819-2</f>
        <v>45882</v>
      </c>
      <c r="Z819" s="55">
        <v>45884</v>
      </c>
      <c r="AA819" s="53">
        <f t="shared" si="169"/>
        <v>-2</v>
      </c>
      <c r="AB819" s="55">
        <f>IF(B819&lt;&gt;"", B819, "")</f>
        <v>45884</v>
      </c>
      <c r="AC819" s="53">
        <f>IF(OR(AB819="", Z819=""), "", AB819-Z819)</f>
        <v>0</v>
      </c>
      <c r="AD819" s="45">
        <f>IF(B819&lt;&gt;"", B819, "")</f>
        <v>45884</v>
      </c>
      <c r="AE819" s="4">
        <v>45887</v>
      </c>
      <c r="AF819" s="19">
        <f t="shared" si="179"/>
        <v>-3</v>
      </c>
      <c r="AG819" s="10"/>
      <c r="AH819" s="1"/>
      <c r="AI819" s="1"/>
      <c r="AJ819" s="1"/>
      <c r="AK819" s="1"/>
      <c r="AL819" s="1"/>
    </row>
    <row r="820" spans="1:38" hidden="1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17">
        <f t="shared" si="161"/>
        <v>45785</v>
      </c>
      <c r="K820" s="4">
        <v>45791</v>
      </c>
      <c r="L820" s="19">
        <f t="shared" si="172"/>
        <v>-6</v>
      </c>
      <c r="M820" s="5">
        <f t="shared" si="162"/>
        <v>45796</v>
      </c>
      <c r="O820" s="19" t="str">
        <f t="shared" si="163"/>
        <v/>
      </c>
      <c r="P820" s="5">
        <f t="shared" si="164"/>
        <v>45811</v>
      </c>
      <c r="R820" s="19" t="str">
        <f t="shared" si="165"/>
        <v/>
      </c>
      <c r="S820" s="5">
        <f t="shared" si="171"/>
        <v>45816</v>
      </c>
      <c r="T820" s="4">
        <v>45840</v>
      </c>
      <c r="U820" s="19">
        <f t="shared" si="166"/>
        <v>-24</v>
      </c>
      <c r="V820" s="5">
        <f t="shared" si="167"/>
        <v>45855</v>
      </c>
      <c r="W820" s="6">
        <v>45853</v>
      </c>
      <c r="X820" s="19">
        <f t="shared" si="168"/>
        <v>2</v>
      </c>
      <c r="Y820" s="55">
        <f t="shared" si="180"/>
        <v>45883</v>
      </c>
      <c r="Z820" s="4">
        <v>45884</v>
      </c>
      <c r="AA820" s="53">
        <f t="shared" si="169"/>
        <v>-1</v>
      </c>
      <c r="AB820" s="55">
        <f>IF(B820&lt;&gt;"", B820, "")</f>
        <v>45885</v>
      </c>
      <c r="AC820" s="53">
        <f>IF(OR(AB820="", Z820=""), "", AB820-Z820)</f>
        <v>1</v>
      </c>
      <c r="AD820" s="45">
        <f>IF(B820&lt;&gt;"", B820, "")</f>
        <v>45885</v>
      </c>
      <c r="AE820" s="4">
        <v>45884</v>
      </c>
      <c r="AF820" s="19">
        <f t="shared" si="179"/>
        <v>1</v>
      </c>
      <c r="AG820" s="10"/>
      <c r="AH820" s="1"/>
      <c r="AI820" s="1"/>
      <c r="AJ820" s="1"/>
      <c r="AK820" s="1"/>
      <c r="AL820" s="1"/>
    </row>
    <row r="821" spans="1:38" hidden="1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17">
        <f t="shared" si="161"/>
        <v>45785</v>
      </c>
      <c r="K821" s="4">
        <v>45791</v>
      </c>
      <c r="L821" s="19">
        <f t="shared" si="172"/>
        <v>-6</v>
      </c>
      <c r="M821" s="5">
        <f t="shared" si="162"/>
        <v>45796</v>
      </c>
      <c r="O821" s="19" t="str">
        <f t="shared" si="163"/>
        <v/>
      </c>
      <c r="P821" s="5">
        <f t="shared" si="164"/>
        <v>45811</v>
      </c>
      <c r="R821" s="19" t="str">
        <f t="shared" si="165"/>
        <v/>
      </c>
      <c r="S821" s="5">
        <f t="shared" si="171"/>
        <v>45816</v>
      </c>
      <c r="T821" s="4">
        <v>45840</v>
      </c>
      <c r="U821" s="19">
        <f t="shared" si="166"/>
        <v>-24</v>
      </c>
      <c r="V821" s="5">
        <f t="shared" si="167"/>
        <v>45855</v>
      </c>
      <c r="W821" s="6">
        <v>45853</v>
      </c>
      <c r="X821" s="19">
        <f t="shared" si="168"/>
        <v>2</v>
      </c>
      <c r="Y821" s="55">
        <f t="shared" si="180"/>
        <v>45883</v>
      </c>
      <c r="Z821" s="4">
        <v>45884</v>
      </c>
      <c r="AA821" s="53">
        <f t="shared" si="169"/>
        <v>-1</v>
      </c>
      <c r="AB821" s="55">
        <f>IF(B821&lt;&gt;"", B821, "")</f>
        <v>45885</v>
      </c>
      <c r="AC821" s="53">
        <f>IF(OR(AB821="", Z821=""), "", AB821-Z821)</f>
        <v>1</v>
      </c>
      <c r="AD821" s="45">
        <f>IF(B821&lt;&gt;"", B821, "")</f>
        <v>45885</v>
      </c>
      <c r="AE821" s="4">
        <v>45884</v>
      </c>
      <c r="AF821" s="19">
        <f t="shared" si="179"/>
        <v>1</v>
      </c>
      <c r="AG821" s="10"/>
      <c r="AH821" s="1"/>
      <c r="AI821" s="1"/>
      <c r="AJ821" s="1"/>
      <c r="AK821" s="1"/>
      <c r="AL821" s="1"/>
    </row>
    <row r="822" spans="1:38" hidden="1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17">
        <f t="shared" si="161"/>
        <v>45786</v>
      </c>
      <c r="K822" s="4">
        <v>45791</v>
      </c>
      <c r="L822" s="19">
        <f t="shared" si="172"/>
        <v>-5</v>
      </c>
      <c r="M822" s="5">
        <f t="shared" si="162"/>
        <v>45797</v>
      </c>
      <c r="O822" s="19" t="str">
        <f t="shared" si="163"/>
        <v/>
      </c>
      <c r="P822" s="5">
        <f t="shared" si="164"/>
        <v>45812</v>
      </c>
      <c r="R822" s="19" t="str">
        <f t="shared" si="165"/>
        <v/>
      </c>
      <c r="S822" s="5">
        <f t="shared" si="171"/>
        <v>45817</v>
      </c>
      <c r="T822" s="4">
        <v>45840</v>
      </c>
      <c r="U822" s="19">
        <f t="shared" si="166"/>
        <v>-23</v>
      </c>
      <c r="V822" s="5">
        <f t="shared" si="167"/>
        <v>45856</v>
      </c>
      <c r="W822" s="6">
        <v>45854</v>
      </c>
      <c r="X822" s="19">
        <f t="shared" si="168"/>
        <v>2</v>
      </c>
      <c r="Y822" s="55">
        <f t="shared" si="180"/>
        <v>45884</v>
      </c>
      <c r="Z822" s="4">
        <v>45875</v>
      </c>
      <c r="AA822" s="53">
        <f t="shared" si="169"/>
        <v>9</v>
      </c>
      <c r="AB822" s="55">
        <f>IF(B822&lt;&gt;"", B822, "")</f>
        <v>45886</v>
      </c>
      <c r="AC822" s="53">
        <f>IF(OR(AB822="", Z822=""), "", AB822-Z822)</f>
        <v>11</v>
      </c>
      <c r="AD822" s="45">
        <f>IF(B822&lt;&gt;"", B822, "")</f>
        <v>45886</v>
      </c>
      <c r="AE822" s="4">
        <v>45875</v>
      </c>
      <c r="AF822" s="19">
        <f t="shared" si="179"/>
        <v>11</v>
      </c>
      <c r="AG822" s="10"/>
      <c r="AH822" s="1"/>
      <c r="AI822" s="1"/>
      <c r="AJ822" s="1"/>
      <c r="AK822" s="1"/>
      <c r="AL822" s="1"/>
    </row>
    <row r="823" spans="1:38" hidden="1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17">
        <f t="shared" si="161"/>
        <v>45786</v>
      </c>
      <c r="K823" s="4">
        <v>45791</v>
      </c>
      <c r="L823" s="19">
        <f t="shared" si="172"/>
        <v>-5</v>
      </c>
      <c r="M823" s="5">
        <f t="shared" si="162"/>
        <v>45797</v>
      </c>
      <c r="O823" s="19" t="str">
        <f t="shared" si="163"/>
        <v/>
      </c>
      <c r="P823" s="5">
        <f t="shared" si="164"/>
        <v>45812</v>
      </c>
      <c r="R823" s="19" t="str">
        <f t="shared" si="165"/>
        <v/>
      </c>
      <c r="S823" s="5">
        <f t="shared" si="171"/>
        <v>45817</v>
      </c>
      <c r="T823" s="4">
        <v>45840</v>
      </c>
      <c r="U823" s="19">
        <f t="shared" si="166"/>
        <v>-23</v>
      </c>
      <c r="V823" s="5">
        <f t="shared" si="167"/>
        <v>45856</v>
      </c>
      <c r="W823" s="6">
        <v>45854</v>
      </c>
      <c r="X823" s="19">
        <f t="shared" si="168"/>
        <v>2</v>
      </c>
      <c r="Y823" s="55">
        <f t="shared" si="180"/>
        <v>45884</v>
      </c>
      <c r="Z823" s="4">
        <v>45875</v>
      </c>
      <c r="AA823" s="53">
        <f t="shared" si="169"/>
        <v>9</v>
      </c>
      <c r="AB823" s="55">
        <f>IF(B823&lt;&gt;"", B823, "")</f>
        <v>45886</v>
      </c>
      <c r="AC823" s="53">
        <f>IF(OR(AB823="", Z823=""), "", AB823-Z823)</f>
        <v>11</v>
      </c>
      <c r="AD823" s="45">
        <f>IF(B823&lt;&gt;"", B823, "")</f>
        <v>45886</v>
      </c>
      <c r="AE823" s="4">
        <v>45875</v>
      </c>
      <c r="AF823" s="19">
        <f t="shared" si="179"/>
        <v>11</v>
      </c>
      <c r="AG823" s="10"/>
      <c r="AH823" s="1"/>
      <c r="AI823" s="1"/>
      <c r="AJ823" s="1"/>
      <c r="AK823" s="1"/>
      <c r="AL823" s="1"/>
    </row>
    <row r="824" spans="1:38" hidden="1">
      <c r="A824" s="50">
        <v>823</v>
      </c>
      <c r="B824" s="64">
        <v>45884</v>
      </c>
      <c r="C824" s="109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18">
        <f t="shared" si="161"/>
        <v>45784</v>
      </c>
      <c r="K824" s="7">
        <v>45842</v>
      </c>
      <c r="L824" s="120">
        <f t="shared" ref="L824" si="181">IF(OR(J824="", K824=""), "", J824-K824)</f>
        <v>-58</v>
      </c>
      <c r="M824" s="20">
        <f t="shared" si="162"/>
        <v>45795</v>
      </c>
      <c r="N824" s="7">
        <v>45862</v>
      </c>
      <c r="O824" s="120">
        <f t="shared" ref="O824" si="182">IF(OR(M824="", N824=""), "", M824-N824)</f>
        <v>-67</v>
      </c>
      <c r="P824" s="20">
        <f t="shared" si="164"/>
        <v>45810</v>
      </c>
      <c r="Q824" s="4">
        <v>45870</v>
      </c>
      <c r="R824" s="120">
        <f t="shared" ref="R824" si="183">IF(OR(P824="", Q824=""), "", P824-Q824)</f>
        <v>-60</v>
      </c>
      <c r="S824" s="20">
        <f t="shared" si="171"/>
        <v>45815</v>
      </c>
      <c r="T824" s="7"/>
      <c r="U824" s="120" t="str">
        <f t="shared" ref="U824" si="184">IF(OR(S824="", T824=""), "", S824-T824)</f>
        <v/>
      </c>
      <c r="V824" s="20">
        <f t="shared" si="167"/>
        <v>45854</v>
      </c>
      <c r="W824" s="51"/>
      <c r="X824" s="120" t="str">
        <f t="shared" ref="X824" si="185">IF(OR(V824="", W824=""), "", V824-W824)</f>
        <v/>
      </c>
      <c r="Y824" s="71">
        <f t="shared" si="180"/>
        <v>45882</v>
      </c>
      <c r="Z824" s="71"/>
      <c r="AA824" s="54" t="str">
        <f t="shared" ref="AA824" si="186">IF(OR(Y824="", Z824=""), "", Y824-Z824)</f>
        <v/>
      </c>
      <c r="AB824" s="55">
        <f>IF(B824&lt;&gt;"", B824, "")</f>
        <v>45884</v>
      </c>
      <c r="AC824" s="53" t="str">
        <f>IF(OR(AB824="", Z824=""), "", AB824-Z824)</f>
        <v/>
      </c>
      <c r="AD824" s="128">
        <f>IF(B824&lt;&gt;"", B824, "")</f>
        <v>45884</v>
      </c>
      <c r="AE824" s="7">
        <v>45873</v>
      </c>
      <c r="AF824" s="120">
        <f t="shared" si="179"/>
        <v>11</v>
      </c>
      <c r="AG824" s="36" t="s">
        <v>365</v>
      </c>
      <c r="AH824" s="1"/>
      <c r="AI824" s="1"/>
      <c r="AJ824" s="1"/>
      <c r="AK824" s="1"/>
      <c r="AL824" s="1"/>
    </row>
    <row r="825" spans="1:38" hidden="1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17">
        <f t="shared" si="161"/>
        <v>45786</v>
      </c>
      <c r="K825" s="4">
        <v>45842</v>
      </c>
      <c r="L825" s="19">
        <f t="shared" si="172"/>
        <v>-56</v>
      </c>
      <c r="M825" s="5">
        <f t="shared" si="162"/>
        <v>45797</v>
      </c>
      <c r="N825" s="4">
        <v>45862</v>
      </c>
      <c r="O825" s="19">
        <f t="shared" si="163"/>
        <v>-65</v>
      </c>
      <c r="P825" s="5">
        <f t="shared" si="164"/>
        <v>45812</v>
      </c>
      <c r="Q825" s="4">
        <v>45870</v>
      </c>
      <c r="R825" s="19">
        <f t="shared" si="165"/>
        <v>-58</v>
      </c>
      <c r="S825" s="5">
        <f t="shared" si="171"/>
        <v>45817</v>
      </c>
      <c r="T825" s="4">
        <v>45873</v>
      </c>
      <c r="U825" s="19">
        <f t="shared" si="166"/>
        <v>-56</v>
      </c>
      <c r="V825" s="5">
        <f t="shared" si="167"/>
        <v>45856</v>
      </c>
      <c r="W825" s="4">
        <v>45873</v>
      </c>
      <c r="X825" s="19">
        <f t="shared" si="168"/>
        <v>-17</v>
      </c>
      <c r="Y825" s="55">
        <f t="shared" si="180"/>
        <v>45884</v>
      </c>
      <c r="Z825" s="4">
        <v>45873</v>
      </c>
      <c r="AA825" s="53">
        <f t="shared" si="169"/>
        <v>11</v>
      </c>
      <c r="AB825" s="55">
        <f>IF(B825&lt;&gt;"", B825, "")</f>
        <v>45886</v>
      </c>
      <c r="AC825" s="53">
        <f>IF(OR(AB825="", Z825=""), "", AB825-Z825)</f>
        <v>13</v>
      </c>
      <c r="AD825" s="45">
        <f>IF(B825&lt;&gt;"", B825, "")</f>
        <v>45886</v>
      </c>
      <c r="AE825" s="4">
        <v>45891</v>
      </c>
      <c r="AF825" s="19">
        <f t="shared" si="179"/>
        <v>-5</v>
      </c>
      <c r="AG825" s="10"/>
      <c r="AH825" s="1"/>
      <c r="AI825" s="1"/>
      <c r="AJ825" s="1"/>
      <c r="AK825" s="1"/>
      <c r="AL825" s="1"/>
    </row>
    <row r="826" spans="1:38" hidden="1">
      <c r="A826" s="38">
        <v>825</v>
      </c>
      <c r="B826" s="63">
        <v>45886</v>
      </c>
      <c r="C826" s="106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17">
        <f t="shared" si="161"/>
        <v>45786</v>
      </c>
      <c r="K826" s="4">
        <v>45836</v>
      </c>
      <c r="L826" s="19">
        <f t="shared" si="172"/>
        <v>-50</v>
      </c>
      <c r="M826" s="5">
        <f t="shared" si="162"/>
        <v>45797</v>
      </c>
      <c r="O826" s="19" t="str">
        <f t="shared" si="163"/>
        <v/>
      </c>
      <c r="P826" s="5">
        <f t="shared" si="164"/>
        <v>45812</v>
      </c>
      <c r="R826" s="19" t="str">
        <f t="shared" si="165"/>
        <v/>
      </c>
      <c r="S826" s="5">
        <f t="shared" si="171"/>
        <v>45817</v>
      </c>
      <c r="T826" s="4">
        <v>45834</v>
      </c>
      <c r="U826" s="19">
        <f t="shared" si="166"/>
        <v>-17</v>
      </c>
      <c r="V826" s="5">
        <f t="shared" si="167"/>
        <v>45856</v>
      </c>
      <c r="W826" s="6">
        <v>45873</v>
      </c>
      <c r="X826" s="19">
        <f t="shared" si="168"/>
        <v>-17</v>
      </c>
      <c r="Y826" s="55">
        <f t="shared" si="180"/>
        <v>45884</v>
      </c>
      <c r="Z826" s="55">
        <v>45883</v>
      </c>
      <c r="AA826" s="53">
        <f t="shared" si="169"/>
        <v>1</v>
      </c>
      <c r="AB826" s="55">
        <f>IF(B826&lt;&gt;"", B826, "")</f>
        <v>45886</v>
      </c>
      <c r="AC826" s="53">
        <f>IF(OR(AB826="", Z826=""), "", AB826-Z826)</f>
        <v>3</v>
      </c>
      <c r="AD826" s="45">
        <f>IF(B826&lt;&gt;"", B826, "")</f>
        <v>45886</v>
      </c>
      <c r="AF826" s="19" t="str">
        <f t="shared" si="179"/>
        <v/>
      </c>
      <c r="AG826" s="10"/>
      <c r="AH826" s="1"/>
      <c r="AI826" s="1"/>
      <c r="AJ826" s="1"/>
      <c r="AK826" s="1"/>
      <c r="AL826" s="1"/>
    </row>
    <row r="827" spans="1:38" hidden="1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17">
        <f t="shared" si="161"/>
        <v>45790</v>
      </c>
      <c r="L827" s="19" t="str">
        <f t="shared" si="172"/>
        <v/>
      </c>
      <c r="M827" s="5">
        <f t="shared" si="162"/>
        <v>45801</v>
      </c>
      <c r="O827" s="19" t="str">
        <f t="shared" si="163"/>
        <v/>
      </c>
      <c r="P827" s="5">
        <f t="shared" si="164"/>
        <v>45816</v>
      </c>
      <c r="R827" s="19" t="str">
        <f t="shared" si="165"/>
        <v/>
      </c>
      <c r="S827" s="5">
        <f t="shared" si="171"/>
        <v>45821</v>
      </c>
      <c r="T827" s="4">
        <v>45842</v>
      </c>
      <c r="U827" s="19">
        <f t="shared" si="166"/>
        <v>-21</v>
      </c>
      <c r="V827" s="5">
        <f t="shared" si="167"/>
        <v>45860</v>
      </c>
      <c r="W827" s="6">
        <v>45866</v>
      </c>
      <c r="X827" s="19">
        <f t="shared" si="168"/>
        <v>-6</v>
      </c>
      <c r="Y827" s="55">
        <f t="shared" si="180"/>
        <v>45888</v>
      </c>
      <c r="Z827" s="55">
        <v>45869</v>
      </c>
      <c r="AA827" s="53">
        <f t="shared" si="169"/>
        <v>19</v>
      </c>
      <c r="AB827" s="55">
        <f>IF(B827&lt;&gt;"", B827, "")</f>
        <v>45890</v>
      </c>
      <c r="AC827" s="53">
        <f>IF(OR(AB827="", Z827=""), "", AB827-Z827)</f>
        <v>21</v>
      </c>
      <c r="AD827" s="45">
        <f>IF(B827&lt;&gt;"", B827, "")</f>
        <v>45890</v>
      </c>
      <c r="AE827" s="4">
        <v>45868</v>
      </c>
      <c r="AF827" s="19">
        <f t="shared" si="179"/>
        <v>22</v>
      </c>
      <c r="AG827" s="10"/>
      <c r="AH827" s="1"/>
      <c r="AI827" s="1"/>
      <c r="AJ827" s="1"/>
      <c r="AK827" s="1"/>
      <c r="AL827" s="1"/>
    </row>
    <row r="828" spans="1:38" hidden="1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17">
        <f t="shared" si="161"/>
        <v>45791</v>
      </c>
      <c r="L828" s="19" t="str">
        <f t="shared" si="172"/>
        <v/>
      </c>
      <c r="M828" s="5">
        <f t="shared" si="162"/>
        <v>45802</v>
      </c>
      <c r="O828" s="19" t="str">
        <f t="shared" si="163"/>
        <v/>
      </c>
      <c r="P828" s="5">
        <f t="shared" si="164"/>
        <v>45817</v>
      </c>
      <c r="R828" s="19" t="str">
        <f t="shared" si="165"/>
        <v/>
      </c>
      <c r="S828" s="5">
        <f t="shared" si="171"/>
        <v>45822</v>
      </c>
      <c r="U828" s="19" t="str">
        <f t="shared" si="166"/>
        <v/>
      </c>
      <c r="V828" s="5">
        <f t="shared" si="167"/>
        <v>45861</v>
      </c>
      <c r="W828" s="6"/>
      <c r="X828" s="19" t="str">
        <f t="shared" si="168"/>
        <v/>
      </c>
      <c r="Y828" s="55">
        <f t="shared" si="180"/>
        <v>45889</v>
      </c>
      <c r="Z828" s="53"/>
      <c r="AA828" s="53" t="str">
        <f t="shared" si="169"/>
        <v/>
      </c>
      <c r="AB828" s="55">
        <f>IF(B828&lt;&gt;"", B828, "")</f>
        <v>45891</v>
      </c>
      <c r="AC828" s="53" t="str">
        <f>IF(OR(AB828="", Z828=""), "", AB828-Z828)</f>
        <v/>
      </c>
      <c r="AD828" s="45">
        <f>IF(B828&lt;&gt;"", B828, "")</f>
        <v>45891</v>
      </c>
      <c r="AF828" s="19" t="str">
        <f t="shared" si="179"/>
        <v/>
      </c>
      <c r="AG828" s="72" t="s">
        <v>365</v>
      </c>
      <c r="AH828" s="1"/>
      <c r="AI828" s="1"/>
      <c r="AJ828" s="1"/>
      <c r="AK828" s="1"/>
      <c r="AL828" s="1"/>
    </row>
    <row r="829" spans="1:38" hidden="1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17">
        <f t="shared" si="161"/>
        <v>45791</v>
      </c>
      <c r="L829" s="19" t="str">
        <f t="shared" si="172"/>
        <v/>
      </c>
      <c r="M829" s="5">
        <f t="shared" si="162"/>
        <v>45802</v>
      </c>
      <c r="O829" s="19" t="str">
        <f t="shared" si="163"/>
        <v/>
      </c>
      <c r="P829" s="5">
        <f t="shared" si="164"/>
        <v>45817</v>
      </c>
      <c r="R829" s="19" t="str">
        <f t="shared" si="165"/>
        <v/>
      </c>
      <c r="S829" s="5">
        <f t="shared" si="171"/>
        <v>45822</v>
      </c>
      <c r="U829" s="19" t="str">
        <f t="shared" si="166"/>
        <v/>
      </c>
      <c r="V829" s="5">
        <f t="shared" si="167"/>
        <v>45861</v>
      </c>
      <c r="W829" s="6"/>
      <c r="X829" s="19" t="str">
        <f t="shared" si="168"/>
        <v/>
      </c>
      <c r="Y829" s="55">
        <f t="shared" si="180"/>
        <v>45889</v>
      </c>
      <c r="Z829" s="53"/>
      <c r="AA829" s="53" t="str">
        <f t="shared" si="169"/>
        <v/>
      </c>
      <c r="AB829" s="55">
        <f>IF(B829&lt;&gt;"", B829, "")</f>
        <v>45891</v>
      </c>
      <c r="AC829" s="53" t="str">
        <f>IF(OR(AB829="", Z829=""), "", AB829-Z829)</f>
        <v/>
      </c>
      <c r="AD829" s="45">
        <f>IF(B829&lt;&gt;"", B829, "")</f>
        <v>45891</v>
      </c>
      <c r="AF829" s="19" t="str">
        <f t="shared" si="179"/>
        <v/>
      </c>
      <c r="AG829" s="72" t="s">
        <v>365</v>
      </c>
      <c r="AH829" s="1"/>
      <c r="AI829" s="1"/>
      <c r="AJ829" s="1"/>
      <c r="AK829" s="1"/>
      <c r="AL829" s="1"/>
    </row>
    <row r="830" spans="1:38" hidden="1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17">
        <f t="shared" si="161"/>
        <v>45791</v>
      </c>
      <c r="K830" s="4">
        <v>45803</v>
      </c>
      <c r="L830" s="19">
        <f t="shared" si="172"/>
        <v>-12</v>
      </c>
      <c r="M830" s="5">
        <f t="shared" si="162"/>
        <v>45802</v>
      </c>
      <c r="O830" s="19" t="str">
        <f t="shared" si="163"/>
        <v/>
      </c>
      <c r="P830" s="5">
        <f t="shared" si="164"/>
        <v>45817</v>
      </c>
      <c r="R830" s="19" t="str">
        <f t="shared" si="165"/>
        <v/>
      </c>
      <c r="S830" s="5">
        <f t="shared" si="171"/>
        <v>45822</v>
      </c>
      <c r="T830" s="4">
        <v>45819</v>
      </c>
      <c r="U830" s="19">
        <f t="shared" si="166"/>
        <v>3</v>
      </c>
      <c r="V830" s="5">
        <f t="shared" si="167"/>
        <v>45861</v>
      </c>
      <c r="W830" s="6">
        <v>45868</v>
      </c>
      <c r="X830" s="19">
        <f t="shared" si="168"/>
        <v>-7</v>
      </c>
      <c r="Y830" s="55">
        <f t="shared" si="180"/>
        <v>45889</v>
      </c>
      <c r="Z830" s="4">
        <v>45889</v>
      </c>
      <c r="AA830" s="53">
        <f t="shared" si="169"/>
        <v>0</v>
      </c>
      <c r="AB830" s="55">
        <f>IF(B830&lt;&gt;"", B830, "")</f>
        <v>45891</v>
      </c>
      <c r="AC830" s="53">
        <f>IF(OR(AB830="", Z830=""), "", AB830-Z830)</f>
        <v>2</v>
      </c>
      <c r="AD830" s="45">
        <f>IF(B830&lt;&gt;"", B830, "")</f>
        <v>45891</v>
      </c>
      <c r="AE830" s="4">
        <v>45895</v>
      </c>
      <c r="AF830" s="19">
        <f t="shared" si="179"/>
        <v>-4</v>
      </c>
      <c r="AG830" s="10"/>
      <c r="AH830" s="1"/>
      <c r="AI830" s="1"/>
      <c r="AJ830" s="1"/>
      <c r="AK830" s="1"/>
      <c r="AL830" s="1"/>
    </row>
    <row r="831" spans="1:38" hidden="1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17">
        <f t="shared" si="161"/>
        <v>45791</v>
      </c>
      <c r="K831" s="4">
        <v>45803</v>
      </c>
      <c r="L831" s="19">
        <f t="shared" si="172"/>
        <v>-12</v>
      </c>
      <c r="M831" s="5">
        <f t="shared" si="162"/>
        <v>45802</v>
      </c>
      <c r="O831" s="19" t="str">
        <f t="shared" si="163"/>
        <v/>
      </c>
      <c r="P831" s="5">
        <f t="shared" si="164"/>
        <v>45817</v>
      </c>
      <c r="R831" s="19" t="str">
        <f t="shared" si="165"/>
        <v/>
      </c>
      <c r="S831" s="5">
        <f t="shared" si="171"/>
        <v>45822</v>
      </c>
      <c r="T831" s="4">
        <v>45812</v>
      </c>
      <c r="U831" s="19">
        <f t="shared" si="166"/>
        <v>10</v>
      </c>
      <c r="V831" s="5">
        <f t="shared" si="167"/>
        <v>45861</v>
      </c>
      <c r="W831" s="6">
        <v>45859</v>
      </c>
      <c r="X831" s="19">
        <f t="shared" si="168"/>
        <v>2</v>
      </c>
      <c r="Y831" s="55">
        <f t="shared" si="180"/>
        <v>45889</v>
      </c>
      <c r="Z831" s="4">
        <v>45887</v>
      </c>
      <c r="AA831" s="53">
        <f t="shared" si="169"/>
        <v>2</v>
      </c>
      <c r="AB831" s="55">
        <f>IF(B831&lt;&gt;"", B831, "")</f>
        <v>45891</v>
      </c>
      <c r="AC831" s="53">
        <f>IF(OR(AB831="", Z831=""), "", AB831-Z831)</f>
        <v>4</v>
      </c>
      <c r="AD831" s="45">
        <f>IF(B831&lt;&gt;"", B831, "")</f>
        <v>45891</v>
      </c>
      <c r="AE831" s="4">
        <v>45887</v>
      </c>
      <c r="AF831" s="19">
        <f t="shared" si="179"/>
        <v>4</v>
      </c>
      <c r="AG831" s="10"/>
      <c r="AH831" s="1"/>
      <c r="AI831" s="1"/>
      <c r="AJ831" s="1"/>
      <c r="AK831" s="1"/>
      <c r="AL831" s="1"/>
    </row>
    <row r="832" spans="1:38" hidden="1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17">
        <f t="shared" si="161"/>
        <v>45791</v>
      </c>
      <c r="L832" s="19" t="str">
        <f t="shared" si="172"/>
        <v/>
      </c>
      <c r="M832" s="5">
        <f t="shared" si="162"/>
        <v>45802</v>
      </c>
      <c r="O832" s="19" t="str">
        <f t="shared" si="163"/>
        <v/>
      </c>
      <c r="P832" s="5">
        <f t="shared" si="164"/>
        <v>45817</v>
      </c>
      <c r="R832" s="19" t="str">
        <f t="shared" si="165"/>
        <v/>
      </c>
      <c r="S832" s="5">
        <f t="shared" si="171"/>
        <v>45822</v>
      </c>
      <c r="T832" s="4">
        <v>45841</v>
      </c>
      <c r="U832" s="19">
        <f t="shared" si="166"/>
        <v>-19</v>
      </c>
      <c r="V832" s="5">
        <f t="shared" si="167"/>
        <v>45861</v>
      </c>
      <c r="W832" s="6">
        <v>45862</v>
      </c>
      <c r="X832" s="19">
        <f t="shared" si="168"/>
        <v>-1</v>
      </c>
      <c r="Y832" s="55">
        <f t="shared" si="180"/>
        <v>45889</v>
      </c>
      <c r="Z832" s="55">
        <v>45884</v>
      </c>
      <c r="AA832" s="53">
        <f t="shared" si="169"/>
        <v>5</v>
      </c>
      <c r="AB832" s="55">
        <f>IF(B832&lt;&gt;"", B832, "")</f>
        <v>45891</v>
      </c>
      <c r="AC832" s="53">
        <f>IF(OR(AB832="", Z832=""), "", AB832-Z832)</f>
        <v>7</v>
      </c>
      <c r="AD832" s="45">
        <f>IF(B832&lt;&gt;"", B832, "")</f>
        <v>45891</v>
      </c>
      <c r="AE832" s="4">
        <v>45884</v>
      </c>
      <c r="AF832" s="19">
        <f t="shared" si="179"/>
        <v>7</v>
      </c>
      <c r="AG832" s="10"/>
      <c r="AH832" s="1"/>
      <c r="AI832" s="1"/>
      <c r="AJ832" s="1"/>
      <c r="AK832" s="1"/>
      <c r="AL832" s="1"/>
    </row>
    <row r="833" spans="1:38" hidden="1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17">
        <f t="shared" si="161"/>
        <v>45791</v>
      </c>
      <c r="L833" s="19" t="str">
        <f t="shared" si="172"/>
        <v/>
      </c>
      <c r="M833" s="5">
        <f t="shared" si="162"/>
        <v>45802</v>
      </c>
      <c r="O833" s="19" t="str">
        <f t="shared" si="163"/>
        <v/>
      </c>
      <c r="P833" s="5">
        <f t="shared" si="164"/>
        <v>45817</v>
      </c>
      <c r="R833" s="19" t="str">
        <f t="shared" si="165"/>
        <v/>
      </c>
      <c r="S833" s="5">
        <f t="shared" si="171"/>
        <v>45822</v>
      </c>
      <c r="T833" s="4">
        <v>45842</v>
      </c>
      <c r="U833" s="19">
        <f t="shared" si="166"/>
        <v>-20</v>
      </c>
      <c r="V833" s="5">
        <f t="shared" si="167"/>
        <v>45861</v>
      </c>
      <c r="W833" s="6">
        <v>45866</v>
      </c>
      <c r="X833" s="19">
        <f t="shared" si="168"/>
        <v>-5</v>
      </c>
      <c r="Y833" s="55">
        <f t="shared" si="180"/>
        <v>45889</v>
      </c>
      <c r="Z833" s="55">
        <v>45890</v>
      </c>
      <c r="AA833" s="53">
        <f t="shared" si="169"/>
        <v>-1</v>
      </c>
      <c r="AB833" s="55">
        <f>IF(B833&lt;&gt;"", B833, "")</f>
        <v>45891</v>
      </c>
      <c r="AC833" s="53">
        <f>IF(OR(AB833="", Z833=""), "", AB833-Z833)</f>
        <v>1</v>
      </c>
      <c r="AD833" s="45">
        <f>IF(B833&lt;&gt;"", B833, "")</f>
        <v>45891</v>
      </c>
      <c r="AE833" s="4">
        <v>45903</v>
      </c>
      <c r="AF833" s="19">
        <f t="shared" si="179"/>
        <v>-12</v>
      </c>
      <c r="AG833" s="10"/>
      <c r="AH833" s="1"/>
      <c r="AI833" s="1"/>
      <c r="AJ833" s="1"/>
      <c r="AK833" s="1"/>
      <c r="AL833" s="1"/>
    </row>
    <row r="834" spans="1:38" hidden="1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17">
        <f t="shared" ref="J834:J897" si="187">B834-100</f>
        <v>45792</v>
      </c>
      <c r="K834" s="4">
        <v>45805</v>
      </c>
      <c r="L834" s="19">
        <f t="shared" si="172"/>
        <v>-13</v>
      </c>
      <c r="M834" s="5">
        <f t="shared" ref="M834:M897" si="188">B834-89</f>
        <v>45803</v>
      </c>
      <c r="O834" s="19" t="str">
        <f t="shared" si="163"/>
        <v/>
      </c>
      <c r="P834" s="5">
        <f t="shared" ref="P834:P897" si="189">B834-74</f>
        <v>45818</v>
      </c>
      <c r="R834" s="19" t="str">
        <f t="shared" si="165"/>
        <v/>
      </c>
      <c r="S834" s="5">
        <f t="shared" si="171"/>
        <v>45823</v>
      </c>
      <c r="U834" s="19" t="str">
        <f t="shared" si="166"/>
        <v/>
      </c>
      <c r="V834" s="5">
        <f t="shared" ref="V834:V897" si="190">B834-30</f>
        <v>45862</v>
      </c>
      <c r="W834" s="6">
        <v>45873</v>
      </c>
      <c r="X834" s="19">
        <f t="shared" si="168"/>
        <v>-11</v>
      </c>
      <c r="Y834" s="55">
        <f t="shared" si="180"/>
        <v>45890</v>
      </c>
      <c r="Z834" s="55">
        <v>45891</v>
      </c>
      <c r="AA834" s="53">
        <f t="shared" si="169"/>
        <v>-1</v>
      </c>
      <c r="AB834" s="55">
        <f>IF(B834&lt;&gt;"", B834, "")</f>
        <v>45892</v>
      </c>
      <c r="AC834" s="53">
        <f>IF(OR(AB834="", Z834=""), "", AB834-Z834)</f>
        <v>1</v>
      </c>
      <c r="AD834" s="45">
        <f>IF(B834&lt;&gt;"", B834, "")</f>
        <v>45892</v>
      </c>
      <c r="AF834" s="19" t="str">
        <f t="shared" si="179"/>
        <v/>
      </c>
      <c r="AG834" s="10"/>
      <c r="AH834" s="1"/>
      <c r="AI834" s="1"/>
      <c r="AJ834" s="1"/>
      <c r="AK834" s="1"/>
      <c r="AL834" s="1"/>
    </row>
    <row r="835" spans="1:38" hidden="1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17">
        <f t="shared" si="187"/>
        <v>45792</v>
      </c>
      <c r="L835" s="19" t="str">
        <f t="shared" si="172"/>
        <v/>
      </c>
      <c r="M835" s="5">
        <f t="shared" si="188"/>
        <v>45803</v>
      </c>
      <c r="O835" s="19" t="str">
        <f t="shared" si="163"/>
        <v/>
      </c>
      <c r="P835" s="5">
        <f t="shared" si="189"/>
        <v>45818</v>
      </c>
      <c r="R835" s="19" t="str">
        <f t="shared" si="165"/>
        <v/>
      </c>
      <c r="S835" s="5">
        <f t="shared" si="171"/>
        <v>45823</v>
      </c>
      <c r="T835" s="4">
        <v>45842</v>
      </c>
      <c r="U835" s="19">
        <f t="shared" si="166"/>
        <v>-19</v>
      </c>
      <c r="V835" s="5">
        <f t="shared" si="190"/>
        <v>45862</v>
      </c>
      <c r="W835" s="6">
        <v>45866</v>
      </c>
      <c r="X835" s="19">
        <f t="shared" si="168"/>
        <v>-4</v>
      </c>
      <c r="Y835" s="55">
        <f t="shared" si="180"/>
        <v>45890</v>
      </c>
      <c r="Z835" s="55">
        <v>45882</v>
      </c>
      <c r="AA835" s="53">
        <f t="shared" si="169"/>
        <v>8</v>
      </c>
      <c r="AB835" s="55">
        <f>IF(B835&lt;&gt;"", B835, "")</f>
        <v>45892</v>
      </c>
      <c r="AC835" s="53">
        <f>IF(OR(AB835="", Z835=""), "", AB835-Z835)</f>
        <v>10</v>
      </c>
      <c r="AD835" s="45">
        <f>IF(B835&lt;&gt;"", B835, "")</f>
        <v>45892</v>
      </c>
      <c r="AE835" s="4">
        <v>45882</v>
      </c>
      <c r="AF835" s="19">
        <f t="shared" si="179"/>
        <v>10</v>
      </c>
      <c r="AG835" s="10"/>
      <c r="AH835" s="1"/>
      <c r="AI835" s="1"/>
      <c r="AJ835" s="1"/>
      <c r="AK835" s="1"/>
      <c r="AL835" s="1"/>
    </row>
    <row r="836" spans="1:38" hidden="1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17">
        <f t="shared" si="187"/>
        <v>45793</v>
      </c>
      <c r="K836" s="4">
        <v>45842</v>
      </c>
      <c r="L836" s="19">
        <f t="shared" si="172"/>
        <v>-49</v>
      </c>
      <c r="M836" s="5">
        <f t="shared" si="188"/>
        <v>45804</v>
      </c>
      <c r="N836" s="4">
        <v>45862</v>
      </c>
      <c r="O836" s="19">
        <f t="shared" si="163"/>
        <v>-58</v>
      </c>
      <c r="P836" s="5">
        <f t="shared" si="189"/>
        <v>45819</v>
      </c>
      <c r="Q836" s="4">
        <v>45870</v>
      </c>
      <c r="R836" s="19">
        <f t="shared" si="165"/>
        <v>-51</v>
      </c>
      <c r="S836" s="5">
        <f t="shared" si="171"/>
        <v>45824</v>
      </c>
      <c r="T836" s="4">
        <v>45873</v>
      </c>
      <c r="U836" s="19">
        <f t="shared" si="166"/>
        <v>-49</v>
      </c>
      <c r="V836" s="5">
        <f t="shared" si="190"/>
        <v>45863</v>
      </c>
      <c r="W836" s="4">
        <v>45873</v>
      </c>
      <c r="X836" s="19">
        <f t="shared" si="168"/>
        <v>-10</v>
      </c>
      <c r="Y836" s="55">
        <f t="shared" si="180"/>
        <v>45891</v>
      </c>
      <c r="Z836" s="4">
        <v>45873</v>
      </c>
      <c r="AA836" s="53">
        <f t="shared" si="169"/>
        <v>18</v>
      </c>
      <c r="AB836" s="55">
        <f>IF(B836&lt;&gt;"", B836, "")</f>
        <v>45893</v>
      </c>
      <c r="AC836" s="53">
        <f>IF(OR(AB836="", Z836=""), "", AB836-Z836)</f>
        <v>20</v>
      </c>
      <c r="AD836" s="45">
        <f>IF(B836&lt;&gt;"", B836, "")</f>
        <v>45893</v>
      </c>
      <c r="AE836" s="4">
        <v>45891</v>
      </c>
      <c r="AF836" s="19">
        <f t="shared" si="179"/>
        <v>2</v>
      </c>
      <c r="AG836" s="10"/>
      <c r="AH836" s="1"/>
      <c r="AI836" s="1"/>
      <c r="AJ836" s="1"/>
      <c r="AK836" s="1"/>
      <c r="AL836" s="1"/>
    </row>
    <row r="837" spans="1:38" hidden="1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17">
        <f t="shared" si="187"/>
        <v>45793</v>
      </c>
      <c r="L837" s="19" t="str">
        <f t="shared" si="172"/>
        <v/>
      </c>
      <c r="M837" s="5">
        <f t="shared" si="188"/>
        <v>45804</v>
      </c>
      <c r="O837" s="19" t="str">
        <f t="shared" ref="O837:O902" si="191">IF(OR(M837="", N837=""), "", M837-N837)</f>
        <v/>
      </c>
      <c r="P837" s="5">
        <f t="shared" si="189"/>
        <v>45819</v>
      </c>
      <c r="R837" s="19" t="str">
        <f t="shared" ref="R837:R902" si="192">IF(OR(P837="", Q837=""), "", P837-Q837)</f>
        <v/>
      </c>
      <c r="S837" s="5">
        <f t="shared" ref="S837:S900" si="193">B837-69</f>
        <v>45824</v>
      </c>
      <c r="T837" s="4">
        <v>45866</v>
      </c>
      <c r="U837" s="19">
        <f t="shared" ref="U837:U902" si="194">IF(OR(S837="", T837=""), "", S837-T837)</f>
        <v>-42</v>
      </c>
      <c r="V837" s="5">
        <f t="shared" si="190"/>
        <v>45863</v>
      </c>
      <c r="W837" s="6">
        <v>45867</v>
      </c>
      <c r="X837" s="19">
        <f t="shared" ref="X837:X902" si="195">IF(OR(V837="", W837=""), "", V837-W837)</f>
        <v>-4</v>
      </c>
      <c r="Y837" s="55">
        <f t="shared" si="180"/>
        <v>45891</v>
      </c>
      <c r="Z837" s="55">
        <v>45890</v>
      </c>
      <c r="AA837" s="53">
        <f t="shared" ref="AA837:AA902" si="196">IF(OR(Y837="", Z837=""), "", Y837-Z837)</f>
        <v>1</v>
      </c>
      <c r="AB837" s="55">
        <f>IF(B837&lt;&gt;"", B837, "")</f>
        <v>45893</v>
      </c>
      <c r="AC837" s="53">
        <f>IF(OR(AB837="", Z837=""), "", AB837-Z837)</f>
        <v>3</v>
      </c>
      <c r="AD837" s="45">
        <f>IF(B837&lt;&gt;"", B837, "")</f>
        <v>45893</v>
      </c>
      <c r="AE837" s="4">
        <v>45891</v>
      </c>
      <c r="AF837" s="19">
        <f t="shared" si="179"/>
        <v>2</v>
      </c>
      <c r="AG837" s="10"/>
      <c r="AH837" s="1"/>
      <c r="AI837" s="1"/>
      <c r="AJ837" s="1"/>
      <c r="AK837" s="1"/>
      <c r="AL837" s="1"/>
    </row>
    <row r="838" spans="1:38" hidden="1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17">
        <f t="shared" si="187"/>
        <v>45793</v>
      </c>
      <c r="L838" s="19" t="str">
        <f t="shared" si="172"/>
        <v/>
      </c>
      <c r="M838" s="5">
        <f t="shared" si="188"/>
        <v>45804</v>
      </c>
      <c r="O838" s="19" t="str">
        <f t="shared" si="191"/>
        <v/>
      </c>
      <c r="P838" s="5">
        <f t="shared" si="189"/>
        <v>45819</v>
      </c>
      <c r="R838" s="19" t="str">
        <f t="shared" si="192"/>
        <v/>
      </c>
      <c r="S838" s="5">
        <f t="shared" si="193"/>
        <v>45824</v>
      </c>
      <c r="T838" s="4">
        <v>45840</v>
      </c>
      <c r="U838" s="19">
        <f t="shared" si="194"/>
        <v>-16</v>
      </c>
      <c r="V838" s="5">
        <f t="shared" si="190"/>
        <v>45863</v>
      </c>
      <c r="W838" s="4">
        <v>45840</v>
      </c>
      <c r="X838" s="19">
        <f t="shared" si="195"/>
        <v>23</v>
      </c>
      <c r="Y838" s="55">
        <f t="shared" si="180"/>
        <v>45891</v>
      </c>
      <c r="Z838" s="55">
        <v>45868</v>
      </c>
      <c r="AA838" s="53">
        <f t="shared" si="196"/>
        <v>23</v>
      </c>
      <c r="AB838" s="55">
        <f>IF(B838&lt;&gt;"", B838, "")</f>
        <v>45893</v>
      </c>
      <c r="AC838" s="53">
        <f>IF(OR(AB838="", Z838=""), "", AB838-Z838)</f>
        <v>25</v>
      </c>
      <c r="AD838" s="45">
        <f>IF(B838&lt;&gt;"", B838, "")</f>
        <v>45893</v>
      </c>
      <c r="AE838" s="4">
        <v>45869</v>
      </c>
      <c r="AF838" s="19">
        <f t="shared" si="179"/>
        <v>24</v>
      </c>
      <c r="AG838" s="10"/>
      <c r="AH838" s="1"/>
      <c r="AI838" s="1"/>
      <c r="AJ838" s="1"/>
      <c r="AK838" s="1"/>
      <c r="AL838" s="1"/>
    </row>
    <row r="839" spans="1:38" hidden="1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17">
        <f t="shared" si="187"/>
        <v>45793</v>
      </c>
      <c r="L839" s="19" t="str">
        <f t="shared" si="172"/>
        <v/>
      </c>
      <c r="M839" s="5">
        <f t="shared" si="188"/>
        <v>45804</v>
      </c>
      <c r="O839" s="19" t="str">
        <f t="shared" si="191"/>
        <v/>
      </c>
      <c r="P839" s="5">
        <f t="shared" si="189"/>
        <v>45819</v>
      </c>
      <c r="R839" s="19" t="str">
        <f t="shared" si="192"/>
        <v/>
      </c>
      <c r="S839" s="5">
        <f t="shared" si="193"/>
        <v>45824</v>
      </c>
      <c r="T839" s="4">
        <v>45840</v>
      </c>
      <c r="U839" s="19">
        <f t="shared" si="194"/>
        <v>-16</v>
      </c>
      <c r="V839" s="5">
        <f t="shared" si="190"/>
        <v>45863</v>
      </c>
      <c r="W839" s="4">
        <v>45840</v>
      </c>
      <c r="X839" s="19">
        <f t="shared" si="195"/>
        <v>23</v>
      </c>
      <c r="Y839" s="55">
        <f t="shared" si="180"/>
        <v>45891</v>
      </c>
      <c r="Z839" s="55">
        <v>45868</v>
      </c>
      <c r="AA839" s="53">
        <f t="shared" si="196"/>
        <v>23</v>
      </c>
      <c r="AB839" s="55">
        <f>IF(B839&lt;&gt;"", B839, "")</f>
        <v>45893</v>
      </c>
      <c r="AC839" s="53">
        <f>IF(OR(AB839="", Z839=""), "", AB839-Z839)</f>
        <v>25</v>
      </c>
      <c r="AD839" s="45">
        <f>IF(B839&lt;&gt;"", B839, "")</f>
        <v>45893</v>
      </c>
      <c r="AE839" s="4">
        <v>45869</v>
      </c>
      <c r="AF839" s="19">
        <f t="shared" si="179"/>
        <v>24</v>
      </c>
      <c r="AG839" s="10"/>
      <c r="AH839" s="1"/>
      <c r="AI839" s="1"/>
      <c r="AJ839" s="1"/>
      <c r="AK839" s="1"/>
      <c r="AL839" s="1"/>
    </row>
    <row r="840" spans="1:38" hidden="1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17">
        <f t="shared" si="187"/>
        <v>45793</v>
      </c>
      <c r="L840" s="19" t="str">
        <f t="shared" si="172"/>
        <v/>
      </c>
      <c r="M840" s="5">
        <f t="shared" si="188"/>
        <v>45804</v>
      </c>
      <c r="O840" s="19" t="str">
        <f t="shared" si="191"/>
        <v/>
      </c>
      <c r="P840" s="5">
        <f t="shared" si="189"/>
        <v>45819</v>
      </c>
      <c r="R840" s="19" t="str">
        <f t="shared" si="192"/>
        <v/>
      </c>
      <c r="S840" s="5">
        <f t="shared" si="193"/>
        <v>45824</v>
      </c>
      <c r="U840" s="19" t="str">
        <f t="shared" si="194"/>
        <v/>
      </c>
      <c r="V840" s="5">
        <f t="shared" si="190"/>
        <v>45863</v>
      </c>
      <c r="W840" s="6">
        <v>45881</v>
      </c>
      <c r="X840" s="19">
        <f t="shared" si="195"/>
        <v>-18</v>
      </c>
      <c r="Y840" s="55">
        <f t="shared" si="180"/>
        <v>45891</v>
      </c>
      <c r="Z840" s="4">
        <v>45896</v>
      </c>
      <c r="AA840" s="53">
        <f t="shared" si="196"/>
        <v>-5</v>
      </c>
      <c r="AB840" s="55">
        <f>IF(B840&lt;&gt;"", B840, "")</f>
        <v>45893</v>
      </c>
      <c r="AC840" s="53">
        <f>IF(OR(AB840="", Z840=""), "", AB840-Z840)</f>
        <v>-3</v>
      </c>
      <c r="AD840" s="45">
        <f>IF(B840&lt;&gt;"", B840, "")</f>
        <v>45893</v>
      </c>
      <c r="AE840" s="4">
        <v>45896</v>
      </c>
      <c r="AF840" s="19">
        <f t="shared" si="179"/>
        <v>-3</v>
      </c>
      <c r="AG840" s="10"/>
      <c r="AH840" s="1"/>
      <c r="AI840" s="1"/>
      <c r="AJ840" s="1"/>
      <c r="AK840" s="1"/>
      <c r="AL840" s="1"/>
    </row>
    <row r="841" spans="1:38" hidden="1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17">
        <f t="shared" si="187"/>
        <v>45794</v>
      </c>
      <c r="K841" s="4">
        <v>45818</v>
      </c>
      <c r="L841" s="19">
        <f t="shared" si="172"/>
        <v>-24</v>
      </c>
      <c r="M841" s="5">
        <f t="shared" si="188"/>
        <v>45805</v>
      </c>
      <c r="N841" s="4">
        <v>45820</v>
      </c>
      <c r="O841" s="19">
        <f t="shared" si="191"/>
        <v>-15</v>
      </c>
      <c r="P841" s="5">
        <f t="shared" si="189"/>
        <v>45820</v>
      </c>
      <c r="R841" s="19" t="str">
        <f t="shared" si="192"/>
        <v/>
      </c>
      <c r="S841" s="5">
        <f t="shared" si="193"/>
        <v>45825</v>
      </c>
      <c r="T841" s="4">
        <v>45831</v>
      </c>
      <c r="U841" s="19">
        <f t="shared" si="194"/>
        <v>-6</v>
      </c>
      <c r="V841" s="5">
        <f t="shared" si="190"/>
        <v>45864</v>
      </c>
      <c r="W841" s="6">
        <v>45881</v>
      </c>
      <c r="X841" s="19">
        <f t="shared" si="195"/>
        <v>-17</v>
      </c>
      <c r="Y841" s="55">
        <f t="shared" si="180"/>
        <v>45892</v>
      </c>
      <c r="Z841" s="4">
        <v>45896</v>
      </c>
      <c r="AA841" s="53">
        <f t="shared" si="196"/>
        <v>-4</v>
      </c>
      <c r="AB841" s="55">
        <f>IF(B841&lt;&gt;"", B841, "")</f>
        <v>45894</v>
      </c>
      <c r="AC841" s="53">
        <f>IF(OR(AB841="", Z841=""), "", AB841-Z841)</f>
        <v>-2</v>
      </c>
      <c r="AD841" s="45">
        <f>IF(B841&lt;&gt;"", B841, "")</f>
        <v>45894</v>
      </c>
      <c r="AE841" s="4">
        <v>45891</v>
      </c>
      <c r="AF841" s="19">
        <f t="shared" si="179"/>
        <v>3</v>
      </c>
      <c r="AG841" s="10"/>
      <c r="AH841" s="1"/>
      <c r="AI841" s="1"/>
      <c r="AJ841" s="1"/>
      <c r="AK841" s="1"/>
      <c r="AL841" s="1"/>
    </row>
    <row r="842" spans="1:38" hidden="1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17">
        <f t="shared" si="187"/>
        <v>45794</v>
      </c>
      <c r="L842" s="19" t="str">
        <f t="shared" si="172"/>
        <v/>
      </c>
      <c r="M842" s="5">
        <f t="shared" si="188"/>
        <v>45805</v>
      </c>
      <c r="O842" s="19" t="str">
        <f t="shared" si="191"/>
        <v/>
      </c>
      <c r="P842" s="5">
        <f t="shared" si="189"/>
        <v>45820</v>
      </c>
      <c r="R842" s="19" t="str">
        <f t="shared" si="192"/>
        <v/>
      </c>
      <c r="S842" s="5">
        <f t="shared" si="193"/>
        <v>45825</v>
      </c>
      <c r="T842" s="4">
        <v>45842</v>
      </c>
      <c r="U842" s="19">
        <f t="shared" si="194"/>
        <v>-17</v>
      </c>
      <c r="V842" s="5">
        <f t="shared" si="190"/>
        <v>45864</v>
      </c>
      <c r="W842" s="6">
        <v>45867</v>
      </c>
      <c r="X842" s="19">
        <f t="shared" si="195"/>
        <v>-3</v>
      </c>
      <c r="Y842" s="55">
        <f t="shared" si="180"/>
        <v>45892</v>
      </c>
      <c r="Z842" s="4">
        <v>45896</v>
      </c>
      <c r="AA842" s="53">
        <f t="shared" si="196"/>
        <v>-4</v>
      </c>
      <c r="AB842" s="55">
        <f>IF(B842&lt;&gt;"", B842, "")</f>
        <v>45894</v>
      </c>
      <c r="AC842" s="53">
        <f>IF(OR(AB842="", Z842=""), "", AB842-Z842)</f>
        <v>-2</v>
      </c>
      <c r="AD842" s="45">
        <f>IF(B842&lt;&gt;"", B842, "")</f>
        <v>45894</v>
      </c>
      <c r="AE842" s="4">
        <v>45896</v>
      </c>
      <c r="AF842" s="19">
        <f t="shared" si="179"/>
        <v>-2</v>
      </c>
      <c r="AG842" s="10"/>
      <c r="AH842" s="1"/>
      <c r="AI842" s="1"/>
      <c r="AJ842" s="1"/>
      <c r="AK842" s="1"/>
      <c r="AL842" s="1"/>
    </row>
    <row r="843" spans="1:38" hidden="1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17">
        <f t="shared" si="187"/>
        <v>45794</v>
      </c>
      <c r="L843" s="19" t="str">
        <f t="shared" si="172"/>
        <v/>
      </c>
      <c r="M843" s="5">
        <f t="shared" si="188"/>
        <v>45805</v>
      </c>
      <c r="O843" s="19" t="str">
        <f t="shared" si="191"/>
        <v/>
      </c>
      <c r="P843" s="5">
        <f t="shared" si="189"/>
        <v>45820</v>
      </c>
      <c r="R843" s="19" t="str">
        <f t="shared" si="192"/>
        <v/>
      </c>
      <c r="S843" s="5">
        <f t="shared" si="193"/>
        <v>45825</v>
      </c>
      <c r="T843" s="4">
        <v>45832</v>
      </c>
      <c r="U843" s="19">
        <f t="shared" si="194"/>
        <v>-7</v>
      </c>
      <c r="V843" s="5">
        <f t="shared" si="190"/>
        <v>45864</v>
      </c>
      <c r="W843" s="6">
        <v>45865</v>
      </c>
      <c r="X843" s="19">
        <f t="shared" si="195"/>
        <v>-1</v>
      </c>
      <c r="Y843" s="55">
        <f t="shared" si="180"/>
        <v>45892</v>
      </c>
      <c r="Z843" s="55">
        <v>45887</v>
      </c>
      <c r="AA843" s="53">
        <f t="shared" si="196"/>
        <v>5</v>
      </c>
      <c r="AB843" s="55">
        <f>IF(B843&lt;&gt;"", B843, "")</f>
        <v>45894</v>
      </c>
      <c r="AC843" s="53">
        <f>IF(OR(AB843="", Z843=""), "", AB843-Z843)</f>
        <v>7</v>
      </c>
      <c r="AD843" s="45">
        <f>IF(B843&lt;&gt;"", B843, "")</f>
        <v>45894</v>
      </c>
      <c r="AF843" s="19" t="str">
        <f t="shared" si="179"/>
        <v/>
      </c>
      <c r="AG843" s="10"/>
      <c r="AH843" s="1"/>
      <c r="AI843" s="1"/>
      <c r="AJ843" s="1"/>
      <c r="AK843" s="1"/>
      <c r="AL843" s="1"/>
    </row>
    <row r="844" spans="1:38" hidden="1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17">
        <f t="shared" si="187"/>
        <v>45795</v>
      </c>
      <c r="K844" s="4">
        <v>45842</v>
      </c>
      <c r="L844" s="19">
        <f t="shared" si="172"/>
        <v>-47</v>
      </c>
      <c r="M844" s="5">
        <f t="shared" si="188"/>
        <v>45806</v>
      </c>
      <c r="N844" s="4">
        <v>45862</v>
      </c>
      <c r="O844" s="19">
        <f t="shared" si="191"/>
        <v>-56</v>
      </c>
      <c r="P844" s="5">
        <f t="shared" si="189"/>
        <v>45821</v>
      </c>
      <c r="Q844" s="4">
        <v>45870</v>
      </c>
      <c r="R844" s="19">
        <f t="shared" si="192"/>
        <v>-49</v>
      </c>
      <c r="S844" s="5">
        <f t="shared" si="193"/>
        <v>45826</v>
      </c>
      <c r="T844" s="4">
        <v>45873</v>
      </c>
      <c r="U844" s="19">
        <f t="shared" si="194"/>
        <v>-47</v>
      </c>
      <c r="V844" s="5">
        <f t="shared" si="190"/>
        <v>45865</v>
      </c>
      <c r="W844" s="4">
        <v>45873</v>
      </c>
      <c r="X844" s="19">
        <f t="shared" si="195"/>
        <v>-8</v>
      </c>
      <c r="Y844" s="55">
        <f t="shared" si="180"/>
        <v>45893</v>
      </c>
      <c r="Z844" s="4">
        <v>45873</v>
      </c>
      <c r="AA844" s="53">
        <f t="shared" si="196"/>
        <v>20</v>
      </c>
      <c r="AB844" s="55">
        <f>IF(B844&lt;&gt;"", B844, "")</f>
        <v>45895</v>
      </c>
      <c r="AC844" s="53">
        <f>IF(OR(AB844="", Z844=""), "", AB844-Z844)</f>
        <v>22</v>
      </c>
      <c r="AD844" s="45">
        <f>IF(B844&lt;&gt;"", B844, "")</f>
        <v>45895</v>
      </c>
      <c r="AE844" s="4">
        <v>45891</v>
      </c>
      <c r="AF844" s="19">
        <f t="shared" si="179"/>
        <v>4</v>
      </c>
      <c r="AG844" s="10"/>
      <c r="AH844" s="1"/>
      <c r="AI844" s="1"/>
      <c r="AJ844" s="1"/>
      <c r="AK844" s="1"/>
      <c r="AL844" s="1"/>
    </row>
    <row r="845" spans="1:38" hidden="1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17">
        <f t="shared" si="187"/>
        <v>45795</v>
      </c>
      <c r="K845" s="4">
        <v>45842</v>
      </c>
      <c r="L845" s="19">
        <f t="shared" si="172"/>
        <v>-47</v>
      </c>
      <c r="M845" s="5">
        <f t="shared" si="188"/>
        <v>45806</v>
      </c>
      <c r="N845" s="4">
        <v>45862</v>
      </c>
      <c r="O845" s="19">
        <f t="shared" si="191"/>
        <v>-56</v>
      </c>
      <c r="P845" s="5">
        <f t="shared" si="189"/>
        <v>45821</v>
      </c>
      <c r="Q845" s="4">
        <v>45870</v>
      </c>
      <c r="R845" s="19">
        <f t="shared" si="192"/>
        <v>-49</v>
      </c>
      <c r="S845" s="5">
        <f t="shared" si="193"/>
        <v>45826</v>
      </c>
      <c r="T845" s="4">
        <v>45873</v>
      </c>
      <c r="U845" s="19">
        <f t="shared" si="194"/>
        <v>-47</v>
      </c>
      <c r="V845" s="5">
        <f t="shared" si="190"/>
        <v>45865</v>
      </c>
      <c r="W845" s="4">
        <v>45873</v>
      </c>
      <c r="X845" s="19">
        <f t="shared" si="195"/>
        <v>-8</v>
      </c>
      <c r="Y845" s="55">
        <f t="shared" si="180"/>
        <v>45893</v>
      </c>
      <c r="Z845" s="4">
        <v>45873</v>
      </c>
      <c r="AA845" s="53">
        <f t="shared" si="196"/>
        <v>20</v>
      </c>
      <c r="AB845" s="55">
        <f>IF(B845&lt;&gt;"", B845, "")</f>
        <v>45895</v>
      </c>
      <c r="AC845" s="53">
        <f>IF(OR(AB845="", Z845=""), "", AB845-Z845)</f>
        <v>22</v>
      </c>
      <c r="AD845" s="45">
        <f>IF(B845&lt;&gt;"", B845, "")</f>
        <v>45895</v>
      </c>
      <c r="AE845" s="4">
        <v>45891</v>
      </c>
      <c r="AF845" s="19">
        <f t="shared" si="179"/>
        <v>4</v>
      </c>
      <c r="AG845" s="10"/>
      <c r="AH845" s="1"/>
      <c r="AI845" s="1"/>
      <c r="AJ845" s="1"/>
      <c r="AK845" s="1"/>
      <c r="AL845" s="1"/>
    </row>
    <row r="846" spans="1:38" hidden="1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17">
        <f t="shared" si="187"/>
        <v>45795</v>
      </c>
      <c r="K846" s="4">
        <v>45803</v>
      </c>
      <c r="L846" s="19">
        <f t="shared" si="172"/>
        <v>-8</v>
      </c>
      <c r="M846" s="5">
        <f t="shared" si="188"/>
        <v>45806</v>
      </c>
      <c r="N846" s="4">
        <v>45812</v>
      </c>
      <c r="O846" s="19">
        <f t="shared" si="191"/>
        <v>-6</v>
      </c>
      <c r="P846" s="5">
        <f t="shared" si="189"/>
        <v>45821</v>
      </c>
      <c r="R846" s="19" t="str">
        <f t="shared" si="192"/>
        <v/>
      </c>
      <c r="S846" s="5">
        <f t="shared" si="193"/>
        <v>45826</v>
      </c>
      <c r="T846" s="4">
        <v>45831</v>
      </c>
      <c r="U846" s="19">
        <f t="shared" si="194"/>
        <v>-5</v>
      </c>
      <c r="V846" s="5">
        <f t="shared" si="190"/>
        <v>45865</v>
      </c>
      <c r="W846" s="6">
        <v>45868</v>
      </c>
      <c r="X846" s="19">
        <f t="shared" si="195"/>
        <v>-3</v>
      </c>
      <c r="Y846" s="55">
        <f t="shared" si="180"/>
        <v>45893</v>
      </c>
      <c r="Z846" s="4">
        <v>45895</v>
      </c>
      <c r="AA846" s="53">
        <f t="shared" si="196"/>
        <v>-2</v>
      </c>
      <c r="AB846" s="55">
        <f>IF(B846&lt;&gt;"", B846, "")</f>
        <v>45895</v>
      </c>
      <c r="AC846" s="53">
        <f>IF(OR(AB846="", Z846=""), "", AB846-Z846)</f>
        <v>0</v>
      </c>
      <c r="AD846" s="45">
        <f>IF(B846&lt;&gt;"", B846, "")</f>
        <v>45895</v>
      </c>
      <c r="AE846" s="45">
        <v>45895</v>
      </c>
      <c r="AF846" s="19">
        <f t="shared" si="179"/>
        <v>0</v>
      </c>
      <c r="AG846" s="10"/>
      <c r="AH846" s="1"/>
      <c r="AI846" s="1"/>
      <c r="AJ846" s="1"/>
      <c r="AK846" s="1"/>
      <c r="AL846" s="1"/>
    </row>
    <row r="847" spans="1:38" hidden="1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17">
        <f t="shared" si="187"/>
        <v>45796</v>
      </c>
      <c r="L847" s="19" t="str">
        <f t="shared" ref="L847:L912" si="197">IF(OR(J847="", K847=""), "", J847-K847)</f>
        <v/>
      </c>
      <c r="M847" s="5">
        <f t="shared" si="188"/>
        <v>45807</v>
      </c>
      <c r="O847" s="19" t="str">
        <f t="shared" si="191"/>
        <v/>
      </c>
      <c r="P847" s="5">
        <f t="shared" si="189"/>
        <v>45822</v>
      </c>
      <c r="R847" s="19" t="str">
        <f t="shared" si="192"/>
        <v/>
      </c>
      <c r="S847" s="5">
        <f t="shared" si="193"/>
        <v>45827</v>
      </c>
      <c r="T847" s="4">
        <v>45832</v>
      </c>
      <c r="U847" s="19">
        <f t="shared" si="194"/>
        <v>-5</v>
      </c>
      <c r="V847" s="5">
        <f t="shared" si="190"/>
        <v>45866</v>
      </c>
      <c r="W847" s="6"/>
      <c r="X847" s="19" t="str">
        <f t="shared" si="195"/>
        <v/>
      </c>
      <c r="Y847" s="55">
        <f t="shared" si="180"/>
        <v>45894</v>
      </c>
      <c r="Z847" s="55">
        <v>45896</v>
      </c>
      <c r="AA847" s="53">
        <f t="shared" si="196"/>
        <v>-2</v>
      </c>
      <c r="AB847" s="55">
        <f>IF(B847&lt;&gt;"", B847, "")</f>
        <v>45896</v>
      </c>
      <c r="AC847" s="53">
        <f>IF(OR(AB847="", Z847=""), "", AB847-Z847)</f>
        <v>0</v>
      </c>
      <c r="AD847" s="45">
        <f>IF(B847&lt;&gt;"", B847, "")</f>
        <v>45896</v>
      </c>
      <c r="AF847" s="19" t="str">
        <f t="shared" si="179"/>
        <v/>
      </c>
      <c r="AG847" s="10"/>
      <c r="AH847" s="1"/>
      <c r="AI847" s="1"/>
      <c r="AJ847" s="1"/>
      <c r="AK847" s="1"/>
      <c r="AL847" s="1"/>
    </row>
    <row r="848" spans="1:38" hidden="1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17">
        <f t="shared" si="187"/>
        <v>45797</v>
      </c>
      <c r="L848" s="19" t="str">
        <f t="shared" si="197"/>
        <v/>
      </c>
      <c r="M848" s="5">
        <f t="shared" si="188"/>
        <v>45808</v>
      </c>
      <c r="O848" s="19" t="str">
        <f t="shared" si="191"/>
        <v/>
      </c>
      <c r="P848" s="5">
        <f t="shared" si="189"/>
        <v>45823</v>
      </c>
      <c r="R848" s="19" t="str">
        <f t="shared" si="192"/>
        <v/>
      </c>
      <c r="S848" s="5">
        <f t="shared" si="193"/>
        <v>45828</v>
      </c>
      <c r="U848" s="19" t="str">
        <f t="shared" si="194"/>
        <v/>
      </c>
      <c r="V848" s="5">
        <f t="shared" si="190"/>
        <v>45867</v>
      </c>
      <c r="W848" s="6">
        <v>45877</v>
      </c>
      <c r="X848" s="19">
        <f t="shared" si="195"/>
        <v>-10</v>
      </c>
      <c r="Y848" s="55">
        <f t="shared" si="180"/>
        <v>45895</v>
      </c>
      <c r="Z848" s="4">
        <v>45896</v>
      </c>
      <c r="AA848" s="53">
        <f t="shared" si="196"/>
        <v>-1</v>
      </c>
      <c r="AB848" s="55">
        <f>IF(B848&lt;&gt;"", B848, "")</f>
        <v>45897</v>
      </c>
      <c r="AC848" s="53">
        <f>IF(OR(AB848="", Z848=""), "", AB848-Z848)</f>
        <v>1</v>
      </c>
      <c r="AD848" s="45">
        <f>IF(B848&lt;&gt;"", B848, "")</f>
        <v>45897</v>
      </c>
      <c r="AE848" s="4">
        <v>45896</v>
      </c>
      <c r="AF848" s="19">
        <f t="shared" si="179"/>
        <v>1</v>
      </c>
      <c r="AG848" s="10"/>
      <c r="AH848" s="1"/>
      <c r="AI848" s="1"/>
      <c r="AJ848" s="1"/>
      <c r="AK848" s="1"/>
      <c r="AL848" s="1"/>
    </row>
    <row r="849" spans="1:38" hidden="1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17">
        <f t="shared" si="187"/>
        <v>45797</v>
      </c>
      <c r="L849" s="19" t="str">
        <f t="shared" si="197"/>
        <v/>
      </c>
      <c r="M849" s="5">
        <f t="shared" si="188"/>
        <v>45808</v>
      </c>
      <c r="N849" s="4">
        <v>45814</v>
      </c>
      <c r="O849" s="19">
        <f t="shared" si="191"/>
        <v>-6</v>
      </c>
      <c r="P849" s="5">
        <f t="shared" si="189"/>
        <v>45823</v>
      </c>
      <c r="S849" s="5">
        <f t="shared" si="193"/>
        <v>45828</v>
      </c>
      <c r="T849" s="4">
        <v>45831</v>
      </c>
      <c r="U849" s="19">
        <f t="shared" si="194"/>
        <v>-3</v>
      </c>
      <c r="V849" s="5">
        <f t="shared" si="190"/>
        <v>45867</v>
      </c>
      <c r="W849" s="6">
        <v>45862</v>
      </c>
      <c r="X849" s="19">
        <f t="shared" si="195"/>
        <v>5</v>
      </c>
      <c r="Y849" s="55">
        <f t="shared" si="180"/>
        <v>45895</v>
      </c>
      <c r="Z849" s="4">
        <v>45897</v>
      </c>
      <c r="AA849" s="53">
        <f t="shared" si="196"/>
        <v>-2</v>
      </c>
      <c r="AB849" s="55">
        <f>IF(B849&lt;&gt;"", B849, "")</f>
        <v>45897</v>
      </c>
      <c r="AC849" s="53">
        <f>IF(OR(AB849="", Z849=""), "", AB849-Z849)</f>
        <v>0</v>
      </c>
      <c r="AD849" s="45">
        <f>IF(B849&lt;&gt;"", B849, "")</f>
        <v>45897</v>
      </c>
      <c r="AE849" s="4">
        <v>45897</v>
      </c>
      <c r="AF849" s="19">
        <f t="shared" si="179"/>
        <v>0</v>
      </c>
      <c r="AG849" s="10"/>
      <c r="AH849" s="1"/>
      <c r="AI849" s="1"/>
      <c r="AJ849" s="1"/>
      <c r="AK849" s="1"/>
      <c r="AL849" s="1"/>
    </row>
    <row r="850" spans="1:38" hidden="1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17">
        <f t="shared" si="187"/>
        <v>45797</v>
      </c>
      <c r="K850" s="4">
        <v>45842</v>
      </c>
      <c r="L850" s="19">
        <f t="shared" si="197"/>
        <v>-45</v>
      </c>
      <c r="M850" s="5">
        <f t="shared" si="188"/>
        <v>45808</v>
      </c>
      <c r="N850" s="4">
        <v>45862</v>
      </c>
      <c r="O850" s="19">
        <f t="shared" si="191"/>
        <v>-54</v>
      </c>
      <c r="P850" s="5">
        <f t="shared" si="189"/>
        <v>45823</v>
      </c>
      <c r="Q850" s="4">
        <v>45870</v>
      </c>
      <c r="R850" s="19">
        <f t="shared" si="192"/>
        <v>-47</v>
      </c>
      <c r="S850" s="5">
        <f t="shared" si="193"/>
        <v>45828</v>
      </c>
      <c r="T850" s="4">
        <v>45873</v>
      </c>
      <c r="U850" s="19">
        <f t="shared" si="194"/>
        <v>-45</v>
      </c>
      <c r="V850" s="5">
        <f t="shared" si="190"/>
        <v>45867</v>
      </c>
      <c r="W850" s="4">
        <v>45873</v>
      </c>
      <c r="X850" s="19">
        <f t="shared" si="195"/>
        <v>-6</v>
      </c>
      <c r="Y850" s="55">
        <f t="shared" si="180"/>
        <v>45895</v>
      </c>
      <c r="Z850" s="4">
        <v>45873</v>
      </c>
      <c r="AA850" s="53">
        <f t="shared" si="196"/>
        <v>22</v>
      </c>
      <c r="AB850" s="55">
        <f>IF(B850&lt;&gt;"", B850, "")</f>
        <v>45897</v>
      </c>
      <c r="AC850" s="53">
        <f>IF(OR(AB850="", Z850=""), "", AB850-Z850)</f>
        <v>24</v>
      </c>
      <c r="AD850" s="45">
        <f>IF(B850&lt;&gt;"", B850, "")</f>
        <v>45897</v>
      </c>
      <c r="AE850" s="4">
        <v>45891</v>
      </c>
      <c r="AF850" s="19">
        <f t="shared" si="179"/>
        <v>6</v>
      </c>
      <c r="AG850" s="10"/>
      <c r="AH850" s="1"/>
      <c r="AI850" s="1"/>
      <c r="AJ850" s="1"/>
      <c r="AK850" s="1"/>
      <c r="AL850" s="1"/>
    </row>
    <row r="851" spans="1:38" hidden="1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17">
        <f t="shared" si="187"/>
        <v>45797</v>
      </c>
      <c r="K851" s="4">
        <v>45842</v>
      </c>
      <c r="L851" s="19">
        <f t="shared" si="197"/>
        <v>-45</v>
      </c>
      <c r="M851" s="5">
        <f t="shared" si="188"/>
        <v>45808</v>
      </c>
      <c r="N851" s="4">
        <v>45862</v>
      </c>
      <c r="O851" s="19">
        <f t="shared" si="191"/>
        <v>-54</v>
      </c>
      <c r="P851" s="5">
        <f t="shared" si="189"/>
        <v>45823</v>
      </c>
      <c r="Q851" s="4">
        <v>45870</v>
      </c>
      <c r="R851" s="19">
        <f t="shared" si="192"/>
        <v>-47</v>
      </c>
      <c r="S851" s="5">
        <f t="shared" si="193"/>
        <v>45828</v>
      </c>
      <c r="T851" s="4">
        <v>45873</v>
      </c>
      <c r="U851" s="19">
        <f t="shared" si="194"/>
        <v>-45</v>
      </c>
      <c r="V851" s="5">
        <f t="shared" si="190"/>
        <v>45867</v>
      </c>
      <c r="W851" s="4">
        <v>45873</v>
      </c>
      <c r="X851" s="19">
        <f t="shared" si="195"/>
        <v>-6</v>
      </c>
      <c r="Y851" s="55">
        <f t="shared" si="180"/>
        <v>45895</v>
      </c>
      <c r="Z851" s="4">
        <v>45873</v>
      </c>
      <c r="AA851" s="53">
        <f t="shared" si="196"/>
        <v>22</v>
      </c>
      <c r="AB851" s="55">
        <f>IF(B851&lt;&gt;"", B851, "")</f>
        <v>45897</v>
      </c>
      <c r="AC851" s="53">
        <f>IF(OR(AB851="", Z851=""), "", AB851-Z851)</f>
        <v>24</v>
      </c>
      <c r="AD851" s="45">
        <f>IF(B851&lt;&gt;"", B851, "")</f>
        <v>45897</v>
      </c>
      <c r="AE851" s="4">
        <v>45891</v>
      </c>
      <c r="AF851" s="19">
        <f t="shared" si="179"/>
        <v>6</v>
      </c>
      <c r="AG851" s="10"/>
      <c r="AH851" s="1"/>
      <c r="AI851" s="1"/>
      <c r="AJ851" s="1"/>
      <c r="AK851" s="1"/>
      <c r="AL851" s="1"/>
    </row>
    <row r="852" spans="1:38" hidden="1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17">
        <f t="shared" si="187"/>
        <v>45797</v>
      </c>
      <c r="L852" s="19" t="str">
        <f t="shared" si="197"/>
        <v/>
      </c>
      <c r="M852" s="5">
        <f t="shared" si="188"/>
        <v>45808</v>
      </c>
      <c r="O852" s="19" t="str">
        <f t="shared" si="191"/>
        <v/>
      </c>
      <c r="P852" s="5">
        <f t="shared" si="189"/>
        <v>45823</v>
      </c>
      <c r="R852" s="19" t="str">
        <f t="shared" si="192"/>
        <v/>
      </c>
      <c r="S852" s="5">
        <f t="shared" si="193"/>
        <v>45828</v>
      </c>
      <c r="U852" s="19" t="str">
        <f t="shared" si="194"/>
        <v/>
      </c>
      <c r="V852" s="5">
        <f t="shared" si="190"/>
        <v>45867</v>
      </c>
      <c r="W852" s="6">
        <v>45875</v>
      </c>
      <c r="X852" s="19">
        <f t="shared" si="195"/>
        <v>-8</v>
      </c>
      <c r="Y852" s="55">
        <f t="shared" si="180"/>
        <v>45895</v>
      </c>
      <c r="Z852" s="4">
        <v>45896</v>
      </c>
      <c r="AA852" s="53">
        <f t="shared" si="196"/>
        <v>-1</v>
      </c>
      <c r="AB852" s="55">
        <f>IF(B852&lt;&gt;"", B852, "")</f>
        <v>45897</v>
      </c>
      <c r="AC852" s="53">
        <f>IF(OR(AB852="", Z852=""), "", AB852-Z852)</f>
        <v>1</v>
      </c>
      <c r="AD852" s="45">
        <f>IF(B852&lt;&gt;"", B852, "")</f>
        <v>45897</v>
      </c>
      <c r="AE852" s="4">
        <v>45896</v>
      </c>
      <c r="AF852" s="19">
        <f t="shared" si="179"/>
        <v>1</v>
      </c>
      <c r="AG852" s="10"/>
      <c r="AH852" s="1"/>
      <c r="AI852" s="1"/>
      <c r="AJ852" s="1"/>
      <c r="AK852" s="1"/>
      <c r="AL852" s="1"/>
    </row>
    <row r="853" spans="1:38" hidden="1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17">
        <f t="shared" si="187"/>
        <v>45798</v>
      </c>
      <c r="L853" s="19" t="str">
        <f t="shared" si="197"/>
        <v/>
      </c>
      <c r="M853" s="5">
        <f t="shared" si="188"/>
        <v>45809</v>
      </c>
      <c r="O853" s="19" t="str">
        <f t="shared" si="191"/>
        <v/>
      </c>
      <c r="P853" s="5">
        <f t="shared" si="189"/>
        <v>45824</v>
      </c>
      <c r="R853" s="19" t="str">
        <f t="shared" si="192"/>
        <v/>
      </c>
      <c r="S853" s="5">
        <f t="shared" si="193"/>
        <v>45829</v>
      </c>
      <c r="T853" s="4">
        <v>45842</v>
      </c>
      <c r="U853" s="19">
        <f t="shared" si="194"/>
        <v>-13</v>
      </c>
      <c r="V853" s="5">
        <f t="shared" si="190"/>
        <v>45868</v>
      </c>
      <c r="W853" s="6">
        <v>45867</v>
      </c>
      <c r="X853" s="19">
        <f t="shared" si="195"/>
        <v>1</v>
      </c>
      <c r="Y853" s="55">
        <f t="shared" si="180"/>
        <v>45896</v>
      </c>
      <c r="Z853" s="55">
        <v>45884</v>
      </c>
      <c r="AA853" s="53">
        <f t="shared" si="196"/>
        <v>12</v>
      </c>
      <c r="AB853" s="55">
        <f>IF(B853&lt;&gt;"", B853, "")</f>
        <v>45898</v>
      </c>
      <c r="AC853" s="53">
        <f>IF(OR(AB853="", Z853=""), "", AB853-Z853)</f>
        <v>14</v>
      </c>
      <c r="AD853" s="45">
        <f>IF(B853&lt;&gt;"", B853, "")</f>
        <v>45898</v>
      </c>
      <c r="AE853" s="4">
        <v>45884</v>
      </c>
      <c r="AF853" s="19">
        <f t="shared" si="179"/>
        <v>14</v>
      </c>
      <c r="AG853" s="10"/>
      <c r="AH853" s="1"/>
      <c r="AI853" s="1"/>
      <c r="AJ853" s="1"/>
      <c r="AK853" s="1"/>
      <c r="AL853" s="1"/>
    </row>
    <row r="854" spans="1:38" hidden="1">
      <c r="A854" s="50">
        <v>853</v>
      </c>
      <c r="B854" s="64">
        <v>45898</v>
      </c>
      <c r="C854" s="110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18">
        <f t="shared" si="187"/>
        <v>45798</v>
      </c>
      <c r="K854" s="7">
        <v>45842</v>
      </c>
      <c r="L854" s="120">
        <f t="shared" ref="L854" si="198">IF(OR(J854="", K854=""), "", J854-K854)</f>
        <v>-44</v>
      </c>
      <c r="M854" s="20">
        <f t="shared" si="188"/>
        <v>45809</v>
      </c>
      <c r="N854" s="7">
        <v>45862</v>
      </c>
      <c r="O854" s="120">
        <f t="shared" ref="O854" si="199">IF(OR(M854="", N854=""), "", M854-N854)</f>
        <v>-53</v>
      </c>
      <c r="P854" s="20">
        <f t="shared" si="189"/>
        <v>45824</v>
      </c>
      <c r="Q854" s="4">
        <v>45870</v>
      </c>
      <c r="R854" s="120">
        <f t="shared" ref="R854" si="200">IF(OR(P854="", Q854=""), "", P854-Q854)</f>
        <v>-46</v>
      </c>
      <c r="S854" s="20">
        <f t="shared" si="193"/>
        <v>45829</v>
      </c>
      <c r="T854" s="7"/>
      <c r="U854" s="120" t="str">
        <f t="shared" ref="U854" si="201">IF(OR(S854="", T854=""), "", S854-T854)</f>
        <v/>
      </c>
      <c r="V854" s="20">
        <f t="shared" si="190"/>
        <v>45868</v>
      </c>
      <c r="W854" s="51"/>
      <c r="X854" s="120" t="str">
        <f t="shared" ref="X854" si="202">IF(OR(V854="", W854=""), "", V854-W854)</f>
        <v/>
      </c>
      <c r="Y854" s="71">
        <f t="shared" si="180"/>
        <v>45896</v>
      </c>
      <c r="Z854" s="71"/>
      <c r="AA854" s="54" t="str">
        <f t="shared" ref="AA854" si="203">IF(OR(Y854="", Z854=""), "", Y854-Z854)</f>
        <v/>
      </c>
      <c r="AB854" s="55">
        <f>IF(B854&lt;&gt;"", B854, "")</f>
        <v>45898</v>
      </c>
      <c r="AC854" s="53" t="str">
        <f>IF(OR(AB854="", Z854=""), "", AB854-Z854)</f>
        <v/>
      </c>
      <c r="AD854" s="128">
        <f>IF(B854&lt;&gt;"", B854, "")</f>
        <v>45898</v>
      </c>
      <c r="AE854" s="7">
        <v>45873</v>
      </c>
      <c r="AF854" s="120">
        <f t="shared" si="179"/>
        <v>25</v>
      </c>
      <c r="AG854" s="36" t="s">
        <v>365</v>
      </c>
      <c r="AH854" s="1"/>
      <c r="AI854" s="1"/>
      <c r="AJ854" s="1"/>
      <c r="AK854" s="1"/>
      <c r="AL854" s="1"/>
    </row>
    <row r="855" spans="1:38" hidden="1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17">
        <f t="shared" si="187"/>
        <v>45798</v>
      </c>
      <c r="K855" s="4">
        <v>45842</v>
      </c>
      <c r="L855" s="19">
        <f t="shared" si="197"/>
        <v>-44</v>
      </c>
      <c r="M855" s="5">
        <f t="shared" si="188"/>
        <v>45809</v>
      </c>
      <c r="N855" s="4">
        <v>45862</v>
      </c>
      <c r="O855" s="19">
        <f t="shared" si="191"/>
        <v>-53</v>
      </c>
      <c r="P855" s="5">
        <f t="shared" si="189"/>
        <v>45824</v>
      </c>
      <c r="Q855" s="4">
        <v>45870</v>
      </c>
      <c r="R855" s="19">
        <f t="shared" si="192"/>
        <v>-46</v>
      </c>
      <c r="S855" s="5">
        <f t="shared" si="193"/>
        <v>45829</v>
      </c>
      <c r="T855" s="4">
        <v>45873</v>
      </c>
      <c r="U855" s="19">
        <f t="shared" si="194"/>
        <v>-44</v>
      </c>
      <c r="V855" s="5">
        <f t="shared" si="190"/>
        <v>45868</v>
      </c>
      <c r="W855" s="4">
        <v>45873</v>
      </c>
      <c r="X855" s="19">
        <f t="shared" si="195"/>
        <v>-5</v>
      </c>
      <c r="Y855" s="55">
        <f t="shared" si="180"/>
        <v>45896</v>
      </c>
      <c r="Z855" s="4">
        <v>45873</v>
      </c>
      <c r="AA855" s="53">
        <f t="shared" si="196"/>
        <v>23</v>
      </c>
      <c r="AB855" s="55">
        <f>IF(B855&lt;&gt;"", B855, "")</f>
        <v>45898</v>
      </c>
      <c r="AC855" s="53">
        <f>IF(OR(AB855="", Z855=""), "", AB855-Z855)</f>
        <v>25</v>
      </c>
      <c r="AD855" s="45">
        <f>IF(B855&lt;&gt;"", B855, "")</f>
        <v>45898</v>
      </c>
      <c r="AE855" s="4">
        <v>45891</v>
      </c>
      <c r="AF855" s="19">
        <f t="shared" si="179"/>
        <v>7</v>
      </c>
      <c r="AG855" s="10"/>
      <c r="AH855" s="1"/>
      <c r="AI855" s="1"/>
      <c r="AJ855" s="1"/>
      <c r="AK855" s="1"/>
      <c r="AL855" s="1"/>
    </row>
    <row r="856" spans="1:38" hidden="1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17">
        <f t="shared" si="187"/>
        <v>45798</v>
      </c>
      <c r="K856" s="4">
        <v>45842</v>
      </c>
      <c r="L856" s="19">
        <f t="shared" si="197"/>
        <v>-44</v>
      </c>
      <c r="M856" s="5">
        <f t="shared" si="188"/>
        <v>45809</v>
      </c>
      <c r="N856" s="4">
        <v>45862</v>
      </c>
      <c r="O856" s="19">
        <f t="shared" si="191"/>
        <v>-53</v>
      </c>
      <c r="P856" s="5">
        <f t="shared" si="189"/>
        <v>45824</v>
      </c>
      <c r="Q856" s="4">
        <v>45870</v>
      </c>
      <c r="R856" s="19">
        <f t="shared" si="192"/>
        <v>-46</v>
      </c>
      <c r="S856" s="5">
        <f t="shared" si="193"/>
        <v>45829</v>
      </c>
      <c r="T856" s="4">
        <v>45873</v>
      </c>
      <c r="U856" s="19">
        <f t="shared" si="194"/>
        <v>-44</v>
      </c>
      <c r="V856" s="5">
        <f t="shared" si="190"/>
        <v>45868</v>
      </c>
      <c r="W856" s="4">
        <v>45873</v>
      </c>
      <c r="X856" s="19">
        <f t="shared" si="195"/>
        <v>-5</v>
      </c>
      <c r="Y856" s="55">
        <f t="shared" si="180"/>
        <v>45896</v>
      </c>
      <c r="Z856" s="4">
        <v>45873</v>
      </c>
      <c r="AA856" s="53">
        <f t="shared" si="196"/>
        <v>23</v>
      </c>
      <c r="AB856" s="55">
        <f>IF(B856&lt;&gt;"", B856, "")</f>
        <v>45898</v>
      </c>
      <c r="AC856" s="53">
        <f>IF(OR(AB856="", Z856=""), "", AB856-Z856)</f>
        <v>25</v>
      </c>
      <c r="AD856" s="45">
        <f>IF(B856&lt;&gt;"", B856, "")</f>
        <v>45898</v>
      </c>
      <c r="AE856" s="4">
        <v>45891</v>
      </c>
      <c r="AF856" s="19">
        <f t="shared" si="179"/>
        <v>7</v>
      </c>
      <c r="AG856" s="10"/>
      <c r="AH856" s="1"/>
      <c r="AI856" s="1"/>
      <c r="AJ856" s="1"/>
      <c r="AK856" s="1"/>
      <c r="AL856" s="1"/>
    </row>
    <row r="857" spans="1:38" hidden="1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17">
        <f t="shared" si="187"/>
        <v>45798</v>
      </c>
      <c r="K857" s="4">
        <v>45842</v>
      </c>
      <c r="L857" s="19">
        <f t="shared" si="197"/>
        <v>-44</v>
      </c>
      <c r="M857" s="5">
        <f t="shared" si="188"/>
        <v>45809</v>
      </c>
      <c r="N857" s="4">
        <v>45862</v>
      </c>
      <c r="O857" s="19">
        <f t="shared" si="191"/>
        <v>-53</v>
      </c>
      <c r="P857" s="5">
        <f t="shared" si="189"/>
        <v>45824</v>
      </c>
      <c r="Q857" s="4">
        <v>45870</v>
      </c>
      <c r="R857" s="19">
        <f t="shared" si="192"/>
        <v>-46</v>
      </c>
      <c r="S857" s="5">
        <f t="shared" si="193"/>
        <v>45829</v>
      </c>
      <c r="T857" s="4">
        <v>45873</v>
      </c>
      <c r="U857" s="19">
        <f t="shared" si="194"/>
        <v>-44</v>
      </c>
      <c r="V857" s="5">
        <f t="shared" si="190"/>
        <v>45868</v>
      </c>
      <c r="W857" s="4">
        <v>45873</v>
      </c>
      <c r="X857" s="19">
        <f t="shared" si="195"/>
        <v>-5</v>
      </c>
      <c r="Y857" s="55">
        <f t="shared" si="180"/>
        <v>45896</v>
      </c>
      <c r="Z857" s="4">
        <v>45873</v>
      </c>
      <c r="AA857" s="53">
        <f t="shared" si="196"/>
        <v>23</v>
      </c>
      <c r="AB857" s="55">
        <f>IF(B857&lt;&gt;"", B857, "")</f>
        <v>45898</v>
      </c>
      <c r="AC857" s="53">
        <f>IF(OR(AB857="", Z857=""), "", AB857-Z857)</f>
        <v>25</v>
      </c>
      <c r="AD857" s="45">
        <f>IF(B857&lt;&gt;"", B857, "")</f>
        <v>45898</v>
      </c>
      <c r="AE857" s="4">
        <v>45891</v>
      </c>
      <c r="AF857" s="19">
        <f t="shared" si="179"/>
        <v>7</v>
      </c>
      <c r="AG857" s="10"/>
      <c r="AH857" s="1"/>
      <c r="AI857" s="1"/>
      <c r="AJ857" s="1"/>
      <c r="AK857" s="1"/>
      <c r="AL857" s="1"/>
    </row>
    <row r="858" spans="1:38" hidden="1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17">
        <f t="shared" si="187"/>
        <v>45798</v>
      </c>
      <c r="L858" s="19" t="str">
        <f t="shared" si="197"/>
        <v/>
      </c>
      <c r="M858" s="5">
        <f t="shared" si="188"/>
        <v>45809</v>
      </c>
      <c r="O858" s="19" t="str">
        <f t="shared" si="191"/>
        <v/>
      </c>
      <c r="P858" s="5">
        <f t="shared" si="189"/>
        <v>45824</v>
      </c>
      <c r="R858" s="19" t="str">
        <f t="shared" si="192"/>
        <v/>
      </c>
      <c r="S858" s="5">
        <f t="shared" si="193"/>
        <v>45829</v>
      </c>
      <c r="T858" s="4">
        <v>45842</v>
      </c>
      <c r="U858" s="19">
        <f t="shared" si="194"/>
        <v>-13</v>
      </c>
      <c r="V858" s="5">
        <f t="shared" si="190"/>
        <v>45868</v>
      </c>
      <c r="W858" s="6">
        <v>45867</v>
      </c>
      <c r="X858" s="19">
        <f t="shared" si="195"/>
        <v>1</v>
      </c>
      <c r="Y858" s="55">
        <f t="shared" si="180"/>
        <v>45896</v>
      </c>
      <c r="Z858" s="55">
        <v>45888</v>
      </c>
      <c r="AA858" s="53">
        <f t="shared" si="196"/>
        <v>8</v>
      </c>
      <c r="AB858" s="55">
        <f>IF(B858&lt;&gt;"", B858, "")</f>
        <v>45898</v>
      </c>
      <c r="AC858" s="53">
        <f>IF(OR(AB858="", Z858=""), "", AB858-Z858)</f>
        <v>10</v>
      </c>
      <c r="AD858" s="45">
        <f>IF(B858&lt;&gt;"", B858, "")</f>
        <v>45898</v>
      </c>
      <c r="AE858" s="4">
        <v>45894</v>
      </c>
      <c r="AF858" s="19">
        <f t="shared" si="179"/>
        <v>4</v>
      </c>
      <c r="AG858" s="10"/>
      <c r="AH858" s="1"/>
      <c r="AI858" s="1"/>
      <c r="AJ858" s="1"/>
      <c r="AK858" s="1"/>
      <c r="AL858" s="1"/>
    </row>
    <row r="859" spans="1:38" hidden="1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17">
        <f t="shared" si="187"/>
        <v>45799</v>
      </c>
      <c r="K859" s="4">
        <v>45805</v>
      </c>
      <c r="L859" s="19">
        <f t="shared" si="197"/>
        <v>-6</v>
      </c>
      <c r="M859" s="5">
        <f t="shared" si="188"/>
        <v>45810</v>
      </c>
      <c r="O859" s="19" t="str">
        <f t="shared" si="191"/>
        <v/>
      </c>
      <c r="P859" s="5">
        <f t="shared" si="189"/>
        <v>45825</v>
      </c>
      <c r="R859" s="19" t="str">
        <f t="shared" si="192"/>
        <v/>
      </c>
      <c r="S859" s="5">
        <f t="shared" si="193"/>
        <v>45830</v>
      </c>
      <c r="T859" s="4">
        <v>45837</v>
      </c>
      <c r="U859" s="19">
        <f t="shared" si="194"/>
        <v>-7</v>
      </c>
      <c r="V859" s="5">
        <f t="shared" si="190"/>
        <v>45869</v>
      </c>
      <c r="W859" s="6">
        <v>45877</v>
      </c>
      <c r="X859" s="19">
        <f t="shared" si="195"/>
        <v>-8</v>
      </c>
      <c r="Y859" s="55">
        <f t="shared" si="180"/>
        <v>45897</v>
      </c>
      <c r="Z859" s="55">
        <v>45898</v>
      </c>
      <c r="AA859" s="53">
        <f t="shared" si="196"/>
        <v>-1</v>
      </c>
      <c r="AB859" s="55">
        <f>IF(B859&lt;&gt;"", B859, "")</f>
        <v>45899</v>
      </c>
      <c r="AC859" s="53">
        <f>IF(OR(AB859="", Z859=""), "", AB859-Z859)</f>
        <v>1</v>
      </c>
      <c r="AD859" s="45">
        <f>IF(B859&lt;&gt;"", B859, "")</f>
        <v>45899</v>
      </c>
      <c r="AE859" s="4">
        <v>45903</v>
      </c>
      <c r="AF859" s="19">
        <f t="shared" si="179"/>
        <v>-4</v>
      </c>
      <c r="AG859" s="10"/>
      <c r="AH859" s="1"/>
      <c r="AI859" s="1"/>
      <c r="AJ859" s="1"/>
      <c r="AK859" s="1"/>
      <c r="AL859" s="1"/>
    </row>
    <row r="860" spans="1:38" hidden="1">
      <c r="A860" s="50">
        <v>859</v>
      </c>
      <c r="B860" s="64">
        <v>45899</v>
      </c>
      <c r="C860" s="110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18">
        <f t="shared" si="187"/>
        <v>45799</v>
      </c>
      <c r="K860" s="7">
        <v>45842</v>
      </c>
      <c r="L860" s="120">
        <f t="shared" ref="L860" si="204">IF(OR(J860="", K860=""), "", J860-K860)</f>
        <v>-43</v>
      </c>
      <c r="M860" s="20">
        <f t="shared" si="188"/>
        <v>45810</v>
      </c>
      <c r="N860" s="7">
        <v>45862</v>
      </c>
      <c r="O860" s="120">
        <f t="shared" ref="O860" si="205">IF(OR(M860="", N860=""), "", M860-N860)</f>
        <v>-52</v>
      </c>
      <c r="P860" s="20">
        <f t="shared" si="189"/>
        <v>45825</v>
      </c>
      <c r="Q860" s="4">
        <v>45870</v>
      </c>
      <c r="R860" s="120">
        <f t="shared" ref="R860" si="206">IF(OR(P860="", Q860=""), "", P860-Q860)</f>
        <v>-45</v>
      </c>
      <c r="S860" s="20">
        <f t="shared" si="193"/>
        <v>45830</v>
      </c>
      <c r="T860" s="7"/>
      <c r="U860" s="120" t="str">
        <f t="shared" ref="U860" si="207">IF(OR(S860="", T860=""), "", S860-T860)</f>
        <v/>
      </c>
      <c r="V860" s="20">
        <f t="shared" si="190"/>
        <v>45869</v>
      </c>
      <c r="W860" s="51"/>
      <c r="X860" s="120" t="str">
        <f t="shared" ref="X860" si="208">IF(OR(V860="", W860=""), "", V860-W860)</f>
        <v/>
      </c>
      <c r="Y860" s="71">
        <f t="shared" si="180"/>
        <v>45897</v>
      </c>
      <c r="Z860" s="71"/>
      <c r="AA860" s="54" t="str">
        <f t="shared" ref="AA860" si="209">IF(OR(Y860="", Z860=""), "", Y860-Z860)</f>
        <v/>
      </c>
      <c r="AB860" s="55">
        <f>IF(B860&lt;&gt;"", B860, "")</f>
        <v>45899</v>
      </c>
      <c r="AC860" s="53" t="str">
        <f>IF(OR(AB860="", Z860=""), "", AB860-Z860)</f>
        <v/>
      </c>
      <c r="AD860" s="128">
        <f>IF(B860&lt;&gt;"", B860, "")</f>
        <v>45899</v>
      </c>
      <c r="AE860" s="7">
        <v>45873</v>
      </c>
      <c r="AF860" s="120">
        <f t="shared" si="179"/>
        <v>26</v>
      </c>
      <c r="AG860" s="36" t="s">
        <v>365</v>
      </c>
      <c r="AH860" s="1"/>
      <c r="AI860" s="1"/>
      <c r="AJ860" s="1"/>
      <c r="AK860" s="1"/>
      <c r="AL860" s="1"/>
    </row>
    <row r="861" spans="1:38" hidden="1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18">
        <f t="shared" si="187"/>
        <v>45799</v>
      </c>
      <c r="K861" s="7">
        <v>45842</v>
      </c>
      <c r="L861" s="120">
        <f t="shared" si="197"/>
        <v>-43</v>
      </c>
      <c r="M861" s="20">
        <f t="shared" si="188"/>
        <v>45810</v>
      </c>
      <c r="N861" s="7">
        <v>45862</v>
      </c>
      <c r="O861" s="120">
        <f t="shared" si="191"/>
        <v>-52</v>
      </c>
      <c r="P861" s="20">
        <f t="shared" si="189"/>
        <v>45825</v>
      </c>
      <c r="Q861" s="4">
        <v>45870</v>
      </c>
      <c r="R861" s="120">
        <f t="shared" si="192"/>
        <v>-45</v>
      </c>
      <c r="S861" s="20">
        <f t="shared" si="193"/>
        <v>45830</v>
      </c>
      <c r="T861" s="7"/>
      <c r="U861" s="120" t="str">
        <f t="shared" si="194"/>
        <v/>
      </c>
      <c r="V861" s="20">
        <f t="shared" si="190"/>
        <v>45869</v>
      </c>
      <c r="W861" s="51"/>
      <c r="X861" s="120" t="str">
        <f t="shared" si="195"/>
        <v/>
      </c>
      <c r="Y861" s="71">
        <f t="shared" si="180"/>
        <v>45897</v>
      </c>
      <c r="Z861" s="71"/>
      <c r="AA861" s="54" t="str">
        <f t="shared" si="196"/>
        <v/>
      </c>
      <c r="AB861" s="55">
        <f>IF(B861&lt;&gt;"", B861, "")</f>
        <v>45899</v>
      </c>
      <c r="AC861" s="53" t="str">
        <f>IF(OR(AB861="", Z861=""), "", AB861-Z861)</f>
        <v/>
      </c>
      <c r="AD861" s="128">
        <f>IF(B861&lt;&gt;"", B861, "")</f>
        <v>45899</v>
      </c>
      <c r="AE861" s="7">
        <v>45873</v>
      </c>
      <c r="AF861" s="120">
        <f t="shared" si="179"/>
        <v>26</v>
      </c>
      <c r="AG861" s="36" t="s">
        <v>365</v>
      </c>
      <c r="AH861" s="1"/>
      <c r="AI861" s="1"/>
      <c r="AJ861" s="1"/>
      <c r="AK861" s="1"/>
      <c r="AL861" s="1"/>
    </row>
    <row r="862" spans="1:38" hidden="1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17">
        <f t="shared" si="187"/>
        <v>45800</v>
      </c>
      <c r="K862" s="4">
        <v>45842</v>
      </c>
      <c r="L862" s="19">
        <f t="shared" si="197"/>
        <v>-42</v>
      </c>
      <c r="M862" s="5">
        <f t="shared" si="188"/>
        <v>45811</v>
      </c>
      <c r="N862" s="4">
        <v>45862</v>
      </c>
      <c r="O862" s="19">
        <f t="shared" si="191"/>
        <v>-51</v>
      </c>
      <c r="P862" s="5">
        <f t="shared" si="189"/>
        <v>45826</v>
      </c>
      <c r="Q862" s="4">
        <v>45870</v>
      </c>
      <c r="R862" s="19">
        <f t="shared" si="192"/>
        <v>-44</v>
      </c>
      <c r="S862" s="5">
        <f t="shared" si="193"/>
        <v>45831</v>
      </c>
      <c r="T862" s="4">
        <v>45873</v>
      </c>
      <c r="U862" s="19">
        <f t="shared" si="194"/>
        <v>-42</v>
      </c>
      <c r="V862" s="5">
        <f t="shared" si="190"/>
        <v>45870</v>
      </c>
      <c r="W862" s="4">
        <v>45873</v>
      </c>
      <c r="X862" s="19">
        <f t="shared" si="195"/>
        <v>-3</v>
      </c>
      <c r="Y862" s="55">
        <f t="shared" si="180"/>
        <v>45898</v>
      </c>
      <c r="Z862" s="4">
        <v>45873</v>
      </c>
      <c r="AA862" s="53">
        <f t="shared" si="196"/>
        <v>25</v>
      </c>
      <c r="AB862" s="55">
        <f>IF(B862&lt;&gt;"", B862, "")</f>
        <v>45900</v>
      </c>
      <c r="AC862" s="53">
        <f>IF(OR(AB862="", Z862=""), "", AB862-Z862)</f>
        <v>27</v>
      </c>
      <c r="AD862" s="45">
        <f>IF(B862&lt;&gt;"", B862, "")</f>
        <v>45900</v>
      </c>
      <c r="AE862" s="4">
        <v>45891</v>
      </c>
      <c r="AF862" s="19">
        <f t="shared" si="179"/>
        <v>9</v>
      </c>
      <c r="AG862" s="10"/>
      <c r="AH862" s="1"/>
      <c r="AI862" s="1"/>
      <c r="AJ862" s="1"/>
      <c r="AK862" s="1"/>
      <c r="AL862" s="1"/>
    </row>
    <row r="863" spans="1:38" hidden="1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17">
        <f t="shared" si="187"/>
        <v>45801</v>
      </c>
      <c r="L863" s="19" t="str">
        <f t="shared" si="197"/>
        <v/>
      </c>
      <c r="M863" s="5">
        <f t="shared" si="188"/>
        <v>45812</v>
      </c>
      <c r="O863" s="19" t="str">
        <f t="shared" si="191"/>
        <v/>
      </c>
      <c r="P863" s="5">
        <f t="shared" si="189"/>
        <v>45827</v>
      </c>
      <c r="R863" s="19" t="str">
        <f t="shared" si="192"/>
        <v/>
      </c>
      <c r="S863" s="5">
        <f t="shared" si="193"/>
        <v>45832</v>
      </c>
      <c r="T863" s="4">
        <v>45859</v>
      </c>
      <c r="U863" s="19">
        <f t="shared" si="194"/>
        <v>-27</v>
      </c>
      <c r="V863" s="5">
        <f t="shared" si="190"/>
        <v>45871</v>
      </c>
      <c r="W863" s="6">
        <v>45875</v>
      </c>
      <c r="X863" s="19">
        <f t="shared" si="195"/>
        <v>-4</v>
      </c>
      <c r="Y863" s="55">
        <f t="shared" si="180"/>
        <v>45899</v>
      </c>
      <c r="Z863" s="55">
        <v>45896</v>
      </c>
      <c r="AA863" s="53">
        <f t="shared" si="196"/>
        <v>3</v>
      </c>
      <c r="AB863" s="55">
        <f>IF(B863&lt;&gt;"", B863, "")</f>
        <v>45901</v>
      </c>
      <c r="AC863" s="53">
        <f>IF(OR(AB863="", Z863=""), "", AB863-Z863)</f>
        <v>5</v>
      </c>
      <c r="AD863" s="45">
        <f>IF(B863&lt;&gt;"", B863, "")</f>
        <v>45901</v>
      </c>
      <c r="AE863" s="4">
        <v>45902</v>
      </c>
      <c r="AF863" s="19">
        <f t="shared" si="179"/>
        <v>-1</v>
      </c>
      <c r="AG863" s="10"/>
      <c r="AH863" s="1"/>
      <c r="AI863" s="1"/>
      <c r="AJ863" s="1"/>
      <c r="AK863" s="1"/>
      <c r="AL863" s="1"/>
    </row>
    <row r="864" spans="1:38" hidden="1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17">
        <f t="shared" si="187"/>
        <v>45801</v>
      </c>
      <c r="L864" s="19" t="str">
        <f t="shared" si="197"/>
        <v/>
      </c>
      <c r="M864" s="5">
        <f t="shared" si="188"/>
        <v>45812</v>
      </c>
      <c r="O864" s="19" t="str">
        <f t="shared" si="191"/>
        <v/>
      </c>
      <c r="P864" s="5">
        <f t="shared" si="189"/>
        <v>45827</v>
      </c>
      <c r="R864" s="19" t="str">
        <f t="shared" si="192"/>
        <v/>
      </c>
      <c r="S864" s="5">
        <f t="shared" si="193"/>
        <v>45832</v>
      </c>
      <c r="T864" s="4">
        <v>45859</v>
      </c>
      <c r="U864" s="19">
        <f t="shared" si="194"/>
        <v>-27</v>
      </c>
      <c r="V864" s="5">
        <f t="shared" si="190"/>
        <v>45871</v>
      </c>
      <c r="W864" s="6">
        <v>45874</v>
      </c>
      <c r="X864" s="19">
        <f t="shared" si="195"/>
        <v>-3</v>
      </c>
      <c r="Y864" s="55">
        <f t="shared" si="180"/>
        <v>45899</v>
      </c>
      <c r="Z864" s="55">
        <v>45891</v>
      </c>
      <c r="AA864" s="53">
        <f t="shared" si="196"/>
        <v>8</v>
      </c>
      <c r="AB864" s="55">
        <f>IF(B864&lt;&gt;"", B864, "")</f>
        <v>45901</v>
      </c>
      <c r="AC864" s="53">
        <f>IF(OR(AB864="", Z864=""), "", AB864-Z864)</f>
        <v>10</v>
      </c>
      <c r="AD864" s="45">
        <f>IF(B864&lt;&gt;"", B864, "")</f>
        <v>45901</v>
      </c>
      <c r="AE864" s="4">
        <v>45891</v>
      </c>
      <c r="AF864" s="19">
        <f t="shared" si="179"/>
        <v>10</v>
      </c>
      <c r="AG864" s="10"/>
      <c r="AH864" s="1"/>
      <c r="AI864" s="1"/>
      <c r="AJ864" s="1"/>
      <c r="AK864" s="1"/>
      <c r="AL864" s="1"/>
    </row>
    <row r="865" spans="1:38" hidden="1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17">
        <f t="shared" si="187"/>
        <v>45801</v>
      </c>
      <c r="L865" s="19" t="str">
        <f t="shared" si="197"/>
        <v/>
      </c>
      <c r="M865" s="5">
        <f t="shared" si="188"/>
        <v>45812</v>
      </c>
      <c r="O865" s="19" t="str">
        <f t="shared" si="191"/>
        <v/>
      </c>
      <c r="P865" s="5">
        <f t="shared" si="189"/>
        <v>45827</v>
      </c>
      <c r="R865" s="19" t="str">
        <f t="shared" si="192"/>
        <v/>
      </c>
      <c r="S865" s="5">
        <f t="shared" si="193"/>
        <v>45832</v>
      </c>
      <c r="T865" s="4">
        <v>45859</v>
      </c>
      <c r="U865" s="19">
        <f t="shared" si="194"/>
        <v>-27</v>
      </c>
      <c r="V865" s="5">
        <f t="shared" si="190"/>
        <v>45871</v>
      </c>
      <c r="W865" s="6">
        <v>45873</v>
      </c>
      <c r="X865" s="19">
        <f t="shared" si="195"/>
        <v>-2</v>
      </c>
      <c r="Y865" s="55">
        <f t="shared" si="180"/>
        <v>45899</v>
      </c>
      <c r="Z865" s="55">
        <v>45896</v>
      </c>
      <c r="AA865" s="53">
        <f t="shared" si="196"/>
        <v>3</v>
      </c>
      <c r="AB865" s="55">
        <f>IF(B865&lt;&gt;"", B865, "")</f>
        <v>45901</v>
      </c>
      <c r="AC865" s="53">
        <f>IF(OR(AB865="", Z865=""), "", AB865-Z865)</f>
        <v>5</v>
      </c>
      <c r="AD865" s="45">
        <f>IF(B865&lt;&gt;"", B865, "")</f>
        <v>45901</v>
      </c>
      <c r="AE865" s="4">
        <v>45902</v>
      </c>
      <c r="AF865" s="19">
        <f t="shared" si="179"/>
        <v>-1</v>
      </c>
      <c r="AG865" s="10"/>
      <c r="AH865" s="1"/>
      <c r="AI865" s="1"/>
      <c r="AJ865" s="1"/>
      <c r="AK865" s="1"/>
      <c r="AL865" s="1"/>
    </row>
    <row r="866" spans="1:38" hidden="1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17">
        <f t="shared" si="187"/>
        <v>45801</v>
      </c>
      <c r="L866" s="19" t="str">
        <f t="shared" si="197"/>
        <v/>
      </c>
      <c r="M866" s="5">
        <f t="shared" si="188"/>
        <v>45812</v>
      </c>
      <c r="O866" s="19" t="str">
        <f t="shared" si="191"/>
        <v/>
      </c>
      <c r="P866" s="5">
        <f t="shared" si="189"/>
        <v>45827</v>
      </c>
      <c r="R866" s="19" t="str">
        <f t="shared" si="192"/>
        <v/>
      </c>
      <c r="S866" s="5">
        <f t="shared" si="193"/>
        <v>45832</v>
      </c>
      <c r="T866" s="4">
        <v>45859</v>
      </c>
      <c r="U866" s="19">
        <f t="shared" si="194"/>
        <v>-27</v>
      </c>
      <c r="V866" s="5">
        <f t="shared" si="190"/>
        <v>45871</v>
      </c>
      <c r="W866" s="6">
        <v>45873</v>
      </c>
      <c r="X866" s="19">
        <f t="shared" si="195"/>
        <v>-2</v>
      </c>
      <c r="Y866" s="55">
        <f t="shared" si="180"/>
        <v>45899</v>
      </c>
      <c r="Z866" s="55">
        <v>45891</v>
      </c>
      <c r="AA866" s="53">
        <f t="shared" si="196"/>
        <v>8</v>
      </c>
      <c r="AB866" s="55">
        <f>IF(B866&lt;&gt;"", B866, "")</f>
        <v>45901</v>
      </c>
      <c r="AC866" s="53">
        <f>IF(OR(AB866="", Z866=""), "", AB866-Z866)</f>
        <v>10</v>
      </c>
      <c r="AD866" s="45">
        <f>IF(B866&lt;&gt;"", B866, "")</f>
        <v>45901</v>
      </c>
      <c r="AE866" s="4">
        <v>45894</v>
      </c>
      <c r="AF866" s="19">
        <f t="shared" si="179"/>
        <v>7</v>
      </c>
      <c r="AG866" s="10"/>
      <c r="AH866" s="1"/>
      <c r="AI866" s="1"/>
      <c r="AJ866" s="1"/>
      <c r="AK866" s="1"/>
      <c r="AL866" s="1"/>
    </row>
    <row r="867" spans="1:38" hidden="1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17">
        <f t="shared" si="187"/>
        <v>45801</v>
      </c>
      <c r="L867" s="19" t="str">
        <f t="shared" si="197"/>
        <v/>
      </c>
      <c r="M867" s="5">
        <f t="shared" si="188"/>
        <v>45812</v>
      </c>
      <c r="N867" s="4">
        <v>45792</v>
      </c>
      <c r="O867" s="19">
        <f t="shared" si="191"/>
        <v>20</v>
      </c>
      <c r="P867" s="5">
        <f t="shared" si="189"/>
        <v>45827</v>
      </c>
      <c r="Q867" s="4">
        <v>45797</v>
      </c>
      <c r="R867" s="19">
        <f t="shared" si="192"/>
        <v>30</v>
      </c>
      <c r="S867" s="5">
        <f t="shared" si="193"/>
        <v>45832</v>
      </c>
      <c r="T867" s="4">
        <v>45832</v>
      </c>
      <c r="U867" s="19">
        <f t="shared" si="194"/>
        <v>0</v>
      </c>
      <c r="V867" s="5">
        <f t="shared" si="190"/>
        <v>45871</v>
      </c>
      <c r="W867" s="4">
        <v>45852</v>
      </c>
      <c r="X867" s="19">
        <f t="shared" si="195"/>
        <v>19</v>
      </c>
      <c r="Y867" s="55">
        <f t="shared" si="180"/>
        <v>45899</v>
      </c>
      <c r="Z867" s="4">
        <v>45835</v>
      </c>
      <c r="AA867" s="53">
        <f t="shared" si="196"/>
        <v>64</v>
      </c>
      <c r="AB867" s="55">
        <f>IF(B867&lt;&gt;"", B867, "")</f>
        <v>45901</v>
      </c>
      <c r="AC867" s="53">
        <f>IF(OR(AB867="", Z867=""), "", AB867-Z867)</f>
        <v>66</v>
      </c>
      <c r="AD867" s="45">
        <f>IF(B867&lt;&gt;"", B867, "")</f>
        <v>45901</v>
      </c>
      <c r="AE867" s="4">
        <v>45835</v>
      </c>
      <c r="AF867" s="19">
        <f t="shared" si="179"/>
        <v>66</v>
      </c>
      <c r="AG867" s="10"/>
      <c r="AH867" s="1"/>
      <c r="AI867" s="1"/>
      <c r="AJ867" s="1"/>
      <c r="AK867" s="1"/>
      <c r="AL867" s="1"/>
    </row>
    <row r="868" spans="1:38" hidden="1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17">
        <f t="shared" si="187"/>
        <v>45801</v>
      </c>
      <c r="L868" s="19" t="str">
        <f t="shared" si="197"/>
        <v/>
      </c>
      <c r="M868" s="5">
        <f t="shared" si="188"/>
        <v>45812</v>
      </c>
      <c r="N868" s="4">
        <v>45792</v>
      </c>
      <c r="O868" s="19">
        <f t="shared" si="191"/>
        <v>20</v>
      </c>
      <c r="P868" s="5">
        <f t="shared" si="189"/>
        <v>45827</v>
      </c>
      <c r="Q868" s="4">
        <v>45797</v>
      </c>
      <c r="R868" s="19">
        <f t="shared" si="192"/>
        <v>30</v>
      </c>
      <c r="S868" s="5">
        <f t="shared" si="193"/>
        <v>45832</v>
      </c>
      <c r="T868" s="4">
        <v>45832</v>
      </c>
      <c r="U868" s="19">
        <f t="shared" si="194"/>
        <v>0</v>
      </c>
      <c r="V868" s="5">
        <f t="shared" si="190"/>
        <v>45871</v>
      </c>
      <c r="W868" s="4">
        <v>45852</v>
      </c>
      <c r="X868" s="19">
        <f t="shared" si="195"/>
        <v>19</v>
      </c>
      <c r="Y868" s="55">
        <f t="shared" si="180"/>
        <v>45899</v>
      </c>
      <c r="Z868" s="4">
        <v>45835</v>
      </c>
      <c r="AA868" s="53">
        <f t="shared" si="196"/>
        <v>64</v>
      </c>
      <c r="AB868" s="55">
        <f>IF(B868&lt;&gt;"", B868, "")</f>
        <v>45901</v>
      </c>
      <c r="AC868" s="53">
        <f>IF(OR(AB868="", Z868=""), "", AB868-Z868)</f>
        <v>66</v>
      </c>
      <c r="AD868" s="45">
        <f>IF(B868&lt;&gt;"", B868, "")</f>
        <v>45901</v>
      </c>
      <c r="AE868" s="4">
        <v>45835</v>
      </c>
      <c r="AF868" s="19">
        <f t="shared" si="179"/>
        <v>66</v>
      </c>
      <c r="AG868" s="10"/>
      <c r="AH868" s="1"/>
      <c r="AI868" s="1"/>
      <c r="AJ868" s="1"/>
      <c r="AK868" s="1"/>
      <c r="AL868" s="1"/>
    </row>
    <row r="869" spans="1:38" hidden="1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17">
        <f t="shared" si="187"/>
        <v>45801</v>
      </c>
      <c r="L869" s="19" t="str">
        <f t="shared" si="197"/>
        <v/>
      </c>
      <c r="M869" s="5">
        <f t="shared" si="188"/>
        <v>45812</v>
      </c>
      <c r="N869" s="4">
        <v>45792</v>
      </c>
      <c r="O869" s="19">
        <f t="shared" si="191"/>
        <v>20</v>
      </c>
      <c r="P869" s="5">
        <f t="shared" si="189"/>
        <v>45827</v>
      </c>
      <c r="Q869" s="4">
        <v>45797</v>
      </c>
      <c r="R869" s="19">
        <f t="shared" si="192"/>
        <v>30</v>
      </c>
      <c r="S869" s="5">
        <f t="shared" si="193"/>
        <v>45832</v>
      </c>
      <c r="T869" s="4">
        <v>45832</v>
      </c>
      <c r="U869" s="19">
        <f t="shared" si="194"/>
        <v>0</v>
      </c>
      <c r="V869" s="5">
        <f t="shared" si="190"/>
        <v>45871</v>
      </c>
      <c r="W869" s="4">
        <v>45852</v>
      </c>
      <c r="X869" s="19">
        <f t="shared" si="195"/>
        <v>19</v>
      </c>
      <c r="Y869" s="55">
        <f t="shared" si="180"/>
        <v>45899</v>
      </c>
      <c r="Z869" s="4">
        <v>45835</v>
      </c>
      <c r="AA869" s="53">
        <f t="shared" si="196"/>
        <v>64</v>
      </c>
      <c r="AB869" s="55">
        <f>IF(B869&lt;&gt;"", B869, "")</f>
        <v>45901</v>
      </c>
      <c r="AC869" s="53">
        <f>IF(OR(AB869="", Z869=""), "", AB869-Z869)</f>
        <v>66</v>
      </c>
      <c r="AD869" s="45">
        <f>IF(B869&lt;&gt;"", B869, "")</f>
        <v>45901</v>
      </c>
      <c r="AE869" s="4">
        <v>45835</v>
      </c>
      <c r="AF869" s="19">
        <f t="shared" si="179"/>
        <v>66</v>
      </c>
      <c r="AG869" s="10"/>
      <c r="AH869" s="1"/>
      <c r="AI869" s="1"/>
      <c r="AJ869" s="1"/>
      <c r="AK869" s="1"/>
      <c r="AL869" s="1"/>
    </row>
    <row r="870" spans="1:38" hidden="1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17">
        <f t="shared" si="187"/>
        <v>45801</v>
      </c>
      <c r="L870" s="19" t="str">
        <f t="shared" si="197"/>
        <v/>
      </c>
      <c r="M870" s="5">
        <f t="shared" si="188"/>
        <v>45812</v>
      </c>
      <c r="N870" s="4">
        <v>45792</v>
      </c>
      <c r="O870" s="19">
        <f t="shared" si="191"/>
        <v>20</v>
      </c>
      <c r="P870" s="5">
        <f t="shared" si="189"/>
        <v>45827</v>
      </c>
      <c r="Q870" s="4">
        <v>45797</v>
      </c>
      <c r="R870" s="19">
        <f t="shared" si="192"/>
        <v>30</v>
      </c>
      <c r="S870" s="5">
        <f t="shared" si="193"/>
        <v>45832</v>
      </c>
      <c r="T870" s="4">
        <v>45832</v>
      </c>
      <c r="U870" s="19">
        <f t="shared" si="194"/>
        <v>0</v>
      </c>
      <c r="V870" s="5">
        <f t="shared" si="190"/>
        <v>45871</v>
      </c>
      <c r="W870" s="4">
        <v>45852</v>
      </c>
      <c r="X870" s="19">
        <f t="shared" si="195"/>
        <v>19</v>
      </c>
      <c r="Y870" s="55">
        <f t="shared" si="180"/>
        <v>45899</v>
      </c>
      <c r="Z870" s="4">
        <v>45835</v>
      </c>
      <c r="AA870" s="53">
        <f t="shared" si="196"/>
        <v>64</v>
      </c>
      <c r="AB870" s="55">
        <f>IF(B870&lt;&gt;"", B870, "")</f>
        <v>45901</v>
      </c>
      <c r="AC870" s="53">
        <f>IF(OR(AB870="", Z870=""), "", AB870-Z870)</f>
        <v>66</v>
      </c>
      <c r="AD870" s="45">
        <f>IF(B870&lt;&gt;"", B870, "")</f>
        <v>45901</v>
      </c>
      <c r="AE870" s="4">
        <v>45835</v>
      </c>
      <c r="AF870" s="19">
        <f t="shared" si="179"/>
        <v>66</v>
      </c>
      <c r="AG870" s="10"/>
      <c r="AH870" s="1"/>
      <c r="AI870" s="1"/>
      <c r="AJ870" s="1"/>
      <c r="AK870" s="1"/>
      <c r="AL870" s="1"/>
    </row>
    <row r="871" spans="1:38" hidden="1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17">
        <f t="shared" si="187"/>
        <v>45801</v>
      </c>
      <c r="L871" s="19" t="str">
        <f t="shared" si="197"/>
        <v/>
      </c>
      <c r="M871" s="5">
        <f t="shared" si="188"/>
        <v>45812</v>
      </c>
      <c r="N871" s="4">
        <v>45792</v>
      </c>
      <c r="O871" s="19">
        <f t="shared" si="191"/>
        <v>20</v>
      </c>
      <c r="P871" s="5">
        <f t="shared" si="189"/>
        <v>45827</v>
      </c>
      <c r="Q871" s="4">
        <v>45797</v>
      </c>
      <c r="R871" s="19">
        <f t="shared" si="192"/>
        <v>30</v>
      </c>
      <c r="S871" s="5">
        <f t="shared" si="193"/>
        <v>45832</v>
      </c>
      <c r="T871" s="4">
        <v>45832</v>
      </c>
      <c r="U871" s="19">
        <f t="shared" si="194"/>
        <v>0</v>
      </c>
      <c r="V871" s="5">
        <f t="shared" si="190"/>
        <v>45871</v>
      </c>
      <c r="W871" s="4">
        <v>45852</v>
      </c>
      <c r="X871" s="19">
        <f t="shared" si="195"/>
        <v>19</v>
      </c>
      <c r="Y871" s="55">
        <f t="shared" si="180"/>
        <v>45899</v>
      </c>
      <c r="Z871" s="4">
        <v>45835</v>
      </c>
      <c r="AA871" s="53">
        <f t="shared" si="196"/>
        <v>64</v>
      </c>
      <c r="AB871" s="55">
        <f>IF(B871&lt;&gt;"", B871, "")</f>
        <v>45901</v>
      </c>
      <c r="AC871" s="53">
        <f>IF(OR(AB871="", Z871=""), "", AB871-Z871)</f>
        <v>66</v>
      </c>
      <c r="AD871" s="45">
        <f>IF(B871&lt;&gt;"", B871, "")</f>
        <v>45901</v>
      </c>
      <c r="AE871" s="4">
        <v>45835</v>
      </c>
      <c r="AF871" s="19">
        <f t="shared" si="179"/>
        <v>66</v>
      </c>
      <c r="AG871" s="10"/>
      <c r="AH871" s="1"/>
      <c r="AI871" s="1"/>
      <c r="AJ871" s="1"/>
      <c r="AK871" s="1"/>
      <c r="AL871" s="1"/>
    </row>
    <row r="872" spans="1:38" hidden="1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17">
        <f t="shared" si="187"/>
        <v>45801</v>
      </c>
      <c r="L872" s="19" t="str">
        <f t="shared" si="197"/>
        <v/>
      </c>
      <c r="M872" s="5">
        <f t="shared" si="188"/>
        <v>45812</v>
      </c>
      <c r="N872" s="4">
        <v>45792</v>
      </c>
      <c r="O872" s="19">
        <f t="shared" si="191"/>
        <v>20</v>
      </c>
      <c r="P872" s="5">
        <f t="shared" si="189"/>
        <v>45827</v>
      </c>
      <c r="Q872" s="4">
        <v>45797</v>
      </c>
      <c r="R872" s="19">
        <f t="shared" si="192"/>
        <v>30</v>
      </c>
      <c r="S872" s="5">
        <f t="shared" si="193"/>
        <v>45832</v>
      </c>
      <c r="T872" s="4">
        <v>45832</v>
      </c>
      <c r="U872" s="19">
        <f t="shared" si="194"/>
        <v>0</v>
      </c>
      <c r="V872" s="5">
        <f t="shared" si="190"/>
        <v>45871</v>
      </c>
      <c r="W872" s="4">
        <v>45852</v>
      </c>
      <c r="X872" s="19">
        <f t="shared" si="195"/>
        <v>19</v>
      </c>
      <c r="Y872" s="55">
        <f t="shared" si="180"/>
        <v>45899</v>
      </c>
      <c r="Z872" s="4">
        <v>45835</v>
      </c>
      <c r="AA872" s="53">
        <f t="shared" si="196"/>
        <v>64</v>
      </c>
      <c r="AB872" s="55">
        <f>IF(B872&lt;&gt;"", B872, "")</f>
        <v>45901</v>
      </c>
      <c r="AC872" s="53">
        <f>IF(OR(AB872="", Z872=""), "", AB872-Z872)</f>
        <v>66</v>
      </c>
      <c r="AD872" s="45">
        <f>IF(B872&lt;&gt;"", B872, "")</f>
        <v>45901</v>
      </c>
      <c r="AE872" s="4">
        <v>45835</v>
      </c>
      <c r="AF872" s="19">
        <f t="shared" si="179"/>
        <v>66</v>
      </c>
      <c r="AG872" s="10"/>
      <c r="AH872" s="1"/>
      <c r="AI872" s="1"/>
      <c r="AJ872" s="1"/>
      <c r="AK872" s="1"/>
      <c r="AL872" s="1"/>
    </row>
    <row r="873" spans="1:38" hidden="1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17">
        <f t="shared" si="187"/>
        <v>45801</v>
      </c>
      <c r="L873" s="19" t="str">
        <f t="shared" si="197"/>
        <v/>
      </c>
      <c r="M873" s="5">
        <f t="shared" si="188"/>
        <v>45812</v>
      </c>
      <c r="N873" s="4">
        <v>45792</v>
      </c>
      <c r="O873" s="19">
        <f t="shared" si="191"/>
        <v>20</v>
      </c>
      <c r="P873" s="5">
        <f t="shared" si="189"/>
        <v>45827</v>
      </c>
      <c r="Q873" s="4">
        <v>45797</v>
      </c>
      <c r="R873" s="19">
        <f t="shared" si="192"/>
        <v>30</v>
      </c>
      <c r="S873" s="5">
        <f t="shared" si="193"/>
        <v>45832</v>
      </c>
      <c r="T873" s="4">
        <v>45832</v>
      </c>
      <c r="U873" s="19">
        <f t="shared" si="194"/>
        <v>0</v>
      </c>
      <c r="V873" s="5">
        <f t="shared" si="190"/>
        <v>45871</v>
      </c>
      <c r="W873" s="4">
        <v>45852</v>
      </c>
      <c r="X873" s="19">
        <f t="shared" si="195"/>
        <v>19</v>
      </c>
      <c r="Y873" s="55">
        <f t="shared" si="180"/>
        <v>45899</v>
      </c>
      <c r="Z873" s="4">
        <v>45835</v>
      </c>
      <c r="AA873" s="53">
        <f t="shared" si="196"/>
        <v>64</v>
      </c>
      <c r="AB873" s="55">
        <f>IF(B873&lt;&gt;"", B873, "")</f>
        <v>45901</v>
      </c>
      <c r="AC873" s="53">
        <f>IF(OR(AB873="", Z873=""), "", AB873-Z873)</f>
        <v>66</v>
      </c>
      <c r="AD873" s="45">
        <f>IF(B873&lt;&gt;"", B873, "")</f>
        <v>45901</v>
      </c>
      <c r="AE873" s="4">
        <v>45835</v>
      </c>
      <c r="AF873" s="19">
        <f t="shared" si="179"/>
        <v>66</v>
      </c>
      <c r="AG873" s="10"/>
      <c r="AH873" s="1"/>
      <c r="AI873" s="1"/>
      <c r="AJ873" s="1"/>
      <c r="AK873" s="1"/>
      <c r="AL873" s="1"/>
    </row>
    <row r="874" spans="1:38" hidden="1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17">
        <f t="shared" si="187"/>
        <v>45801</v>
      </c>
      <c r="L874" s="19" t="str">
        <f t="shared" si="197"/>
        <v/>
      </c>
      <c r="M874" s="5">
        <f t="shared" si="188"/>
        <v>45812</v>
      </c>
      <c r="N874" s="4">
        <v>45792</v>
      </c>
      <c r="O874" s="19">
        <f t="shared" si="191"/>
        <v>20</v>
      </c>
      <c r="P874" s="5">
        <f t="shared" si="189"/>
        <v>45827</v>
      </c>
      <c r="Q874" s="4">
        <v>45797</v>
      </c>
      <c r="R874" s="19">
        <f t="shared" si="192"/>
        <v>30</v>
      </c>
      <c r="S874" s="5">
        <f t="shared" si="193"/>
        <v>45832</v>
      </c>
      <c r="T874" s="4">
        <v>45832</v>
      </c>
      <c r="U874" s="19">
        <f t="shared" si="194"/>
        <v>0</v>
      </c>
      <c r="V874" s="5">
        <f t="shared" si="190"/>
        <v>45871</v>
      </c>
      <c r="W874" s="4">
        <v>45852</v>
      </c>
      <c r="X874" s="19">
        <f t="shared" si="195"/>
        <v>19</v>
      </c>
      <c r="Y874" s="55">
        <f t="shared" si="180"/>
        <v>45899</v>
      </c>
      <c r="Z874" s="4">
        <v>45835</v>
      </c>
      <c r="AA874" s="53">
        <f t="shared" si="196"/>
        <v>64</v>
      </c>
      <c r="AB874" s="55">
        <f>IF(B874&lt;&gt;"", B874, "")</f>
        <v>45901</v>
      </c>
      <c r="AC874" s="53">
        <f>IF(OR(AB874="", Z874=""), "", AB874-Z874)</f>
        <v>66</v>
      </c>
      <c r="AD874" s="45">
        <f>IF(B874&lt;&gt;"", B874, "")</f>
        <v>45901</v>
      </c>
      <c r="AE874" s="4">
        <v>45835</v>
      </c>
      <c r="AF874" s="19">
        <f t="shared" si="179"/>
        <v>66</v>
      </c>
      <c r="AG874" s="10"/>
      <c r="AH874" s="1"/>
      <c r="AI874" s="1"/>
      <c r="AJ874" s="1"/>
      <c r="AK874" s="1"/>
      <c r="AL874" s="1"/>
    </row>
    <row r="875" spans="1:38" hidden="1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17">
        <f t="shared" si="187"/>
        <v>45801</v>
      </c>
      <c r="L875" s="19" t="str">
        <f t="shared" si="197"/>
        <v/>
      </c>
      <c r="M875" s="5">
        <f t="shared" si="188"/>
        <v>45812</v>
      </c>
      <c r="N875" s="4">
        <v>45792</v>
      </c>
      <c r="O875" s="19">
        <f t="shared" si="191"/>
        <v>20</v>
      </c>
      <c r="P875" s="5">
        <f t="shared" si="189"/>
        <v>45827</v>
      </c>
      <c r="Q875" s="4">
        <v>45797</v>
      </c>
      <c r="R875" s="19">
        <f t="shared" si="192"/>
        <v>30</v>
      </c>
      <c r="S875" s="5">
        <f t="shared" si="193"/>
        <v>45832</v>
      </c>
      <c r="T875" s="4">
        <v>45832</v>
      </c>
      <c r="U875" s="19">
        <f t="shared" si="194"/>
        <v>0</v>
      </c>
      <c r="V875" s="5">
        <f t="shared" si="190"/>
        <v>45871</v>
      </c>
      <c r="W875" s="4">
        <v>45852</v>
      </c>
      <c r="X875" s="19">
        <f t="shared" si="195"/>
        <v>19</v>
      </c>
      <c r="Y875" s="55">
        <f t="shared" si="180"/>
        <v>45899</v>
      </c>
      <c r="Z875" s="4">
        <v>45835</v>
      </c>
      <c r="AA875" s="53">
        <f t="shared" si="196"/>
        <v>64</v>
      </c>
      <c r="AB875" s="55">
        <f>IF(B875&lt;&gt;"", B875, "")</f>
        <v>45901</v>
      </c>
      <c r="AC875" s="53">
        <f>IF(OR(AB875="", Z875=""), "", AB875-Z875)</f>
        <v>66</v>
      </c>
      <c r="AD875" s="45">
        <f>IF(B875&lt;&gt;"", B875, "")</f>
        <v>45901</v>
      </c>
      <c r="AE875" s="4">
        <v>45835</v>
      </c>
      <c r="AF875" s="19">
        <f t="shared" si="179"/>
        <v>66</v>
      </c>
      <c r="AG875" s="10"/>
      <c r="AH875" s="1"/>
      <c r="AI875" s="1"/>
      <c r="AJ875" s="1"/>
      <c r="AK875" s="1"/>
      <c r="AL875" s="1"/>
    </row>
    <row r="876" spans="1:38" hidden="1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17">
        <f t="shared" si="187"/>
        <v>45801</v>
      </c>
      <c r="L876" s="19" t="str">
        <f t="shared" si="197"/>
        <v/>
      </c>
      <c r="M876" s="5">
        <f t="shared" si="188"/>
        <v>45812</v>
      </c>
      <c r="N876" s="4">
        <v>45792</v>
      </c>
      <c r="O876" s="19">
        <f t="shared" si="191"/>
        <v>20</v>
      </c>
      <c r="P876" s="5">
        <f t="shared" si="189"/>
        <v>45827</v>
      </c>
      <c r="Q876" s="4">
        <v>45797</v>
      </c>
      <c r="R876" s="19">
        <f t="shared" si="192"/>
        <v>30</v>
      </c>
      <c r="S876" s="5">
        <f t="shared" si="193"/>
        <v>45832</v>
      </c>
      <c r="T876" s="4">
        <v>45832</v>
      </c>
      <c r="U876" s="19">
        <f t="shared" si="194"/>
        <v>0</v>
      </c>
      <c r="V876" s="5">
        <f t="shared" si="190"/>
        <v>45871</v>
      </c>
      <c r="W876" s="4">
        <v>45852</v>
      </c>
      <c r="X876" s="19">
        <f t="shared" si="195"/>
        <v>19</v>
      </c>
      <c r="Y876" s="55">
        <f t="shared" si="180"/>
        <v>45899</v>
      </c>
      <c r="Z876" s="4">
        <v>45835</v>
      </c>
      <c r="AA876" s="53">
        <f t="shared" si="196"/>
        <v>64</v>
      </c>
      <c r="AB876" s="55">
        <f>IF(B876&lt;&gt;"", B876, "")</f>
        <v>45901</v>
      </c>
      <c r="AC876" s="53">
        <f>IF(OR(AB876="", Z876=""), "", AB876-Z876)</f>
        <v>66</v>
      </c>
      <c r="AD876" s="45">
        <f>IF(B876&lt;&gt;"", B876, "")</f>
        <v>45901</v>
      </c>
      <c r="AE876" s="4">
        <v>45835</v>
      </c>
      <c r="AF876" s="19">
        <f t="shared" si="179"/>
        <v>66</v>
      </c>
      <c r="AG876" s="10"/>
      <c r="AH876" s="1"/>
      <c r="AI876" s="1"/>
      <c r="AJ876" s="1"/>
      <c r="AK876" s="1"/>
      <c r="AL876" s="1"/>
    </row>
    <row r="877" spans="1:38" hidden="1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17">
        <f t="shared" si="187"/>
        <v>45801</v>
      </c>
      <c r="L877" s="19" t="str">
        <f t="shared" si="197"/>
        <v/>
      </c>
      <c r="M877" s="5">
        <f t="shared" si="188"/>
        <v>45812</v>
      </c>
      <c r="N877" s="4">
        <v>45792</v>
      </c>
      <c r="O877" s="19">
        <f t="shared" si="191"/>
        <v>20</v>
      </c>
      <c r="P877" s="5">
        <f t="shared" si="189"/>
        <v>45827</v>
      </c>
      <c r="Q877" s="4">
        <v>45797</v>
      </c>
      <c r="R877" s="19">
        <f t="shared" si="192"/>
        <v>30</v>
      </c>
      <c r="S877" s="5">
        <f t="shared" si="193"/>
        <v>45832</v>
      </c>
      <c r="T877" s="4">
        <v>45832</v>
      </c>
      <c r="U877" s="19">
        <f t="shared" si="194"/>
        <v>0</v>
      </c>
      <c r="V877" s="5">
        <f t="shared" si="190"/>
        <v>45871</v>
      </c>
      <c r="W877" s="4">
        <v>45852</v>
      </c>
      <c r="X877" s="19">
        <f t="shared" si="195"/>
        <v>19</v>
      </c>
      <c r="Y877" s="55">
        <f t="shared" si="180"/>
        <v>45899</v>
      </c>
      <c r="Z877" s="4">
        <v>45835</v>
      </c>
      <c r="AA877" s="53">
        <f t="shared" si="196"/>
        <v>64</v>
      </c>
      <c r="AB877" s="55">
        <f>IF(B877&lt;&gt;"", B877, "")</f>
        <v>45901</v>
      </c>
      <c r="AC877" s="53">
        <f>IF(OR(AB877="", Z877=""), "", AB877-Z877)</f>
        <v>66</v>
      </c>
      <c r="AD877" s="45">
        <f>IF(B877&lt;&gt;"", B877, "")</f>
        <v>45901</v>
      </c>
      <c r="AE877" s="4">
        <v>45835</v>
      </c>
      <c r="AF877" s="19">
        <f t="shared" si="179"/>
        <v>66</v>
      </c>
      <c r="AG877" s="10"/>
      <c r="AH877" s="1"/>
      <c r="AI877" s="1"/>
      <c r="AJ877" s="1"/>
      <c r="AK877" s="1"/>
      <c r="AL877" s="1"/>
    </row>
    <row r="878" spans="1:38" hidden="1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17">
        <f t="shared" si="187"/>
        <v>45801</v>
      </c>
      <c r="L878" s="19" t="str">
        <f t="shared" si="197"/>
        <v/>
      </c>
      <c r="M878" s="5">
        <f t="shared" si="188"/>
        <v>45812</v>
      </c>
      <c r="N878" s="4">
        <v>45792</v>
      </c>
      <c r="O878" s="19">
        <f t="shared" si="191"/>
        <v>20</v>
      </c>
      <c r="P878" s="5">
        <f t="shared" si="189"/>
        <v>45827</v>
      </c>
      <c r="Q878" s="4">
        <v>45797</v>
      </c>
      <c r="R878" s="19">
        <f t="shared" si="192"/>
        <v>30</v>
      </c>
      <c r="S878" s="5">
        <f t="shared" si="193"/>
        <v>45832</v>
      </c>
      <c r="T878" s="4">
        <v>45832</v>
      </c>
      <c r="U878" s="19">
        <f t="shared" si="194"/>
        <v>0</v>
      </c>
      <c r="V878" s="5">
        <f t="shared" si="190"/>
        <v>45871</v>
      </c>
      <c r="W878" s="4">
        <v>45852</v>
      </c>
      <c r="X878" s="19">
        <f t="shared" si="195"/>
        <v>19</v>
      </c>
      <c r="Y878" s="55">
        <f t="shared" si="180"/>
        <v>45899</v>
      </c>
      <c r="Z878" s="4">
        <v>45835</v>
      </c>
      <c r="AA878" s="53">
        <f t="shared" si="196"/>
        <v>64</v>
      </c>
      <c r="AB878" s="55">
        <f>IF(B878&lt;&gt;"", B878, "")</f>
        <v>45901</v>
      </c>
      <c r="AC878" s="53">
        <f>IF(OR(AB878="", Z878=""), "", AB878-Z878)</f>
        <v>66</v>
      </c>
      <c r="AD878" s="45">
        <f>IF(B878&lt;&gt;"", B878, "")</f>
        <v>45901</v>
      </c>
      <c r="AE878" s="4">
        <v>45835</v>
      </c>
      <c r="AF878" s="19">
        <f t="shared" ref="AF878:AF941" si="210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idden="1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17">
        <f t="shared" si="187"/>
        <v>45801</v>
      </c>
      <c r="L879" s="19" t="str">
        <f t="shared" si="197"/>
        <v/>
      </c>
      <c r="M879" s="5">
        <f t="shared" si="188"/>
        <v>45812</v>
      </c>
      <c r="N879" s="4">
        <v>45792</v>
      </c>
      <c r="O879" s="19">
        <f t="shared" si="191"/>
        <v>20</v>
      </c>
      <c r="P879" s="5">
        <f t="shared" si="189"/>
        <v>45827</v>
      </c>
      <c r="Q879" s="4">
        <v>45797</v>
      </c>
      <c r="R879" s="19">
        <f t="shared" si="192"/>
        <v>30</v>
      </c>
      <c r="S879" s="5">
        <f t="shared" si="193"/>
        <v>45832</v>
      </c>
      <c r="T879" s="4">
        <v>45832</v>
      </c>
      <c r="U879" s="19">
        <f t="shared" si="194"/>
        <v>0</v>
      </c>
      <c r="V879" s="5">
        <f t="shared" si="190"/>
        <v>45871</v>
      </c>
      <c r="W879" s="4">
        <v>45852</v>
      </c>
      <c r="X879" s="19">
        <f t="shared" si="195"/>
        <v>19</v>
      </c>
      <c r="Y879" s="55">
        <f t="shared" si="180"/>
        <v>45899</v>
      </c>
      <c r="Z879" s="4">
        <v>45835</v>
      </c>
      <c r="AA879" s="53">
        <f t="shared" si="196"/>
        <v>64</v>
      </c>
      <c r="AB879" s="55">
        <f>IF(B879&lt;&gt;"", B879, "")</f>
        <v>45901</v>
      </c>
      <c r="AC879" s="53">
        <f>IF(OR(AB879="", Z879=""), "", AB879-Z879)</f>
        <v>66</v>
      </c>
      <c r="AD879" s="45">
        <f>IF(B879&lt;&gt;"", B879, "")</f>
        <v>45901</v>
      </c>
      <c r="AE879" s="4">
        <v>45835</v>
      </c>
      <c r="AF879" s="19">
        <f t="shared" si="210"/>
        <v>66</v>
      </c>
      <c r="AG879" s="10"/>
      <c r="AH879" s="1"/>
      <c r="AI879" s="1"/>
      <c r="AJ879" s="1"/>
      <c r="AK879" s="1"/>
      <c r="AL879" s="1"/>
    </row>
    <row r="880" spans="1:38" hidden="1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17">
        <f t="shared" si="187"/>
        <v>45801</v>
      </c>
      <c r="L880" s="19" t="str">
        <f t="shared" si="197"/>
        <v/>
      </c>
      <c r="M880" s="5">
        <f t="shared" si="188"/>
        <v>45812</v>
      </c>
      <c r="N880" s="4">
        <v>45792</v>
      </c>
      <c r="O880" s="19">
        <f t="shared" si="191"/>
        <v>20</v>
      </c>
      <c r="P880" s="5">
        <f t="shared" si="189"/>
        <v>45827</v>
      </c>
      <c r="Q880" s="4">
        <v>45797</v>
      </c>
      <c r="R880" s="19">
        <f t="shared" si="192"/>
        <v>30</v>
      </c>
      <c r="S880" s="5">
        <f t="shared" si="193"/>
        <v>45832</v>
      </c>
      <c r="T880" s="4">
        <v>45832</v>
      </c>
      <c r="U880" s="19">
        <f t="shared" si="194"/>
        <v>0</v>
      </c>
      <c r="V880" s="5">
        <f t="shared" si="190"/>
        <v>45871</v>
      </c>
      <c r="W880" s="4">
        <v>45852</v>
      </c>
      <c r="X880" s="19">
        <f t="shared" si="195"/>
        <v>19</v>
      </c>
      <c r="Y880" s="55">
        <f t="shared" si="180"/>
        <v>45899</v>
      </c>
      <c r="Z880" s="4">
        <v>45835</v>
      </c>
      <c r="AA880" s="53">
        <f t="shared" si="196"/>
        <v>64</v>
      </c>
      <c r="AB880" s="55">
        <f>IF(B880&lt;&gt;"", B880, "")</f>
        <v>45901</v>
      </c>
      <c r="AC880" s="53">
        <f>IF(OR(AB880="", Z880=""), "", AB880-Z880)</f>
        <v>66</v>
      </c>
      <c r="AD880" s="45">
        <f>IF(B880&lt;&gt;"", B880, "")</f>
        <v>45901</v>
      </c>
      <c r="AE880" s="4">
        <v>45835</v>
      </c>
      <c r="AF880" s="19">
        <f t="shared" si="210"/>
        <v>66</v>
      </c>
      <c r="AG880" s="10"/>
      <c r="AH880" s="1"/>
      <c r="AI880" s="1"/>
      <c r="AJ880" s="1"/>
      <c r="AK880" s="1"/>
      <c r="AL880" s="1"/>
    </row>
    <row r="881" spans="1:38" hidden="1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17">
        <f t="shared" si="187"/>
        <v>45801</v>
      </c>
      <c r="L881" s="19" t="str">
        <f t="shared" si="197"/>
        <v/>
      </c>
      <c r="M881" s="5">
        <f t="shared" si="188"/>
        <v>45812</v>
      </c>
      <c r="N881" s="4">
        <v>45792</v>
      </c>
      <c r="O881" s="19">
        <f t="shared" si="191"/>
        <v>20</v>
      </c>
      <c r="P881" s="5">
        <f t="shared" si="189"/>
        <v>45827</v>
      </c>
      <c r="Q881" s="4">
        <v>45797</v>
      </c>
      <c r="R881" s="19">
        <f t="shared" si="192"/>
        <v>30</v>
      </c>
      <c r="S881" s="5">
        <f t="shared" si="193"/>
        <v>45832</v>
      </c>
      <c r="T881" s="4">
        <v>45832</v>
      </c>
      <c r="U881" s="19">
        <f t="shared" si="194"/>
        <v>0</v>
      </c>
      <c r="V881" s="5">
        <f t="shared" si="190"/>
        <v>45871</v>
      </c>
      <c r="W881" s="4">
        <v>45852</v>
      </c>
      <c r="X881" s="19">
        <f t="shared" si="195"/>
        <v>19</v>
      </c>
      <c r="Y881" s="55">
        <f t="shared" si="180"/>
        <v>45899</v>
      </c>
      <c r="Z881" s="4">
        <v>45835</v>
      </c>
      <c r="AA881" s="53">
        <f t="shared" si="196"/>
        <v>64</v>
      </c>
      <c r="AB881" s="55">
        <f>IF(B881&lt;&gt;"", B881, "")</f>
        <v>45901</v>
      </c>
      <c r="AC881" s="53">
        <f>IF(OR(AB881="", Z881=""), "", AB881-Z881)</f>
        <v>66</v>
      </c>
      <c r="AD881" s="45">
        <f>IF(B881&lt;&gt;"", B881, "")</f>
        <v>45901</v>
      </c>
      <c r="AE881" s="4">
        <v>45835</v>
      </c>
      <c r="AF881" s="19">
        <f t="shared" si="210"/>
        <v>66</v>
      </c>
      <c r="AG881" s="10"/>
      <c r="AH881" s="1"/>
      <c r="AI881" s="1"/>
      <c r="AJ881" s="1"/>
      <c r="AK881" s="1"/>
      <c r="AL881" s="1"/>
    </row>
    <row r="882" spans="1:38" hidden="1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17">
        <f t="shared" si="187"/>
        <v>45801</v>
      </c>
      <c r="L882" s="19" t="str">
        <f t="shared" si="197"/>
        <v/>
      </c>
      <c r="M882" s="5">
        <f t="shared" si="188"/>
        <v>45812</v>
      </c>
      <c r="N882" s="4">
        <v>45792</v>
      </c>
      <c r="O882" s="19">
        <f t="shared" si="191"/>
        <v>20</v>
      </c>
      <c r="P882" s="5">
        <f t="shared" si="189"/>
        <v>45827</v>
      </c>
      <c r="Q882" s="4">
        <v>45797</v>
      </c>
      <c r="R882" s="19">
        <f t="shared" si="192"/>
        <v>30</v>
      </c>
      <c r="S882" s="5">
        <f t="shared" si="193"/>
        <v>45832</v>
      </c>
      <c r="T882" s="4">
        <v>45832</v>
      </c>
      <c r="U882" s="19">
        <f t="shared" si="194"/>
        <v>0</v>
      </c>
      <c r="V882" s="5">
        <f t="shared" si="190"/>
        <v>45871</v>
      </c>
      <c r="W882" s="4">
        <v>45852</v>
      </c>
      <c r="X882" s="19">
        <f t="shared" si="195"/>
        <v>19</v>
      </c>
      <c r="Y882" s="55">
        <f t="shared" si="180"/>
        <v>45899</v>
      </c>
      <c r="Z882" s="4">
        <v>45835</v>
      </c>
      <c r="AA882" s="53">
        <f t="shared" si="196"/>
        <v>64</v>
      </c>
      <c r="AB882" s="55">
        <f>IF(B882&lt;&gt;"", B882, "")</f>
        <v>45901</v>
      </c>
      <c r="AC882" s="53">
        <f>IF(OR(AB882="", Z882=""), "", AB882-Z882)</f>
        <v>66</v>
      </c>
      <c r="AD882" s="45">
        <f>IF(B882&lt;&gt;"", B882, "")</f>
        <v>45901</v>
      </c>
      <c r="AE882" s="4">
        <v>45835</v>
      </c>
      <c r="AF882" s="19">
        <f t="shared" si="210"/>
        <v>66</v>
      </c>
      <c r="AG882" s="10"/>
      <c r="AH882" s="1"/>
      <c r="AI882" s="1"/>
      <c r="AJ882" s="1"/>
      <c r="AK882" s="1"/>
      <c r="AL882" s="1"/>
    </row>
    <row r="883" spans="1:38" hidden="1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17">
        <f t="shared" si="187"/>
        <v>45801</v>
      </c>
      <c r="L883" s="19" t="str">
        <f t="shared" si="197"/>
        <v/>
      </c>
      <c r="M883" s="5">
        <f t="shared" si="188"/>
        <v>45812</v>
      </c>
      <c r="N883" s="4">
        <v>45792</v>
      </c>
      <c r="O883" s="19">
        <f t="shared" si="191"/>
        <v>20</v>
      </c>
      <c r="P883" s="5">
        <f t="shared" si="189"/>
        <v>45827</v>
      </c>
      <c r="Q883" s="4">
        <v>45797</v>
      </c>
      <c r="R883" s="19">
        <f t="shared" si="192"/>
        <v>30</v>
      </c>
      <c r="S883" s="5">
        <f t="shared" si="193"/>
        <v>45832</v>
      </c>
      <c r="T883" s="4">
        <v>45832</v>
      </c>
      <c r="U883" s="19">
        <f t="shared" si="194"/>
        <v>0</v>
      </c>
      <c r="V883" s="5">
        <f t="shared" si="190"/>
        <v>45871</v>
      </c>
      <c r="W883" s="4">
        <v>45852</v>
      </c>
      <c r="X883" s="19">
        <f t="shared" si="195"/>
        <v>19</v>
      </c>
      <c r="Y883" s="55">
        <f t="shared" ref="Y883:Y946" si="211">B883-2</f>
        <v>45899</v>
      </c>
      <c r="Z883" s="4">
        <v>45835</v>
      </c>
      <c r="AA883" s="53">
        <f t="shared" si="196"/>
        <v>64</v>
      </c>
      <c r="AB883" s="55">
        <f>IF(B883&lt;&gt;"", B883, "")</f>
        <v>45901</v>
      </c>
      <c r="AC883" s="53">
        <f>IF(OR(AB883="", Z883=""), "", AB883-Z883)</f>
        <v>66</v>
      </c>
      <c r="AD883" s="45">
        <f>IF(B883&lt;&gt;"", B883, "")</f>
        <v>45901</v>
      </c>
      <c r="AE883" s="4">
        <v>45835</v>
      </c>
      <c r="AF883" s="19">
        <f t="shared" si="210"/>
        <v>66</v>
      </c>
      <c r="AG883" s="10"/>
      <c r="AH883" s="1"/>
      <c r="AI883" s="1"/>
      <c r="AJ883" s="1"/>
      <c r="AK883" s="1"/>
      <c r="AL883" s="1"/>
    </row>
    <row r="884" spans="1:38" hidden="1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17">
        <f t="shared" si="187"/>
        <v>45801</v>
      </c>
      <c r="L884" s="19" t="str">
        <f t="shared" si="197"/>
        <v/>
      </c>
      <c r="M884" s="5">
        <f t="shared" si="188"/>
        <v>45812</v>
      </c>
      <c r="N884" s="4">
        <v>45792</v>
      </c>
      <c r="O884" s="19">
        <f t="shared" si="191"/>
        <v>20</v>
      </c>
      <c r="P884" s="5">
        <f t="shared" si="189"/>
        <v>45827</v>
      </c>
      <c r="Q884" s="4">
        <v>45797</v>
      </c>
      <c r="R884" s="19">
        <f t="shared" si="192"/>
        <v>30</v>
      </c>
      <c r="S884" s="5">
        <f t="shared" si="193"/>
        <v>45832</v>
      </c>
      <c r="T884" s="4">
        <v>45832</v>
      </c>
      <c r="U884" s="19">
        <f t="shared" si="194"/>
        <v>0</v>
      </c>
      <c r="V884" s="5">
        <f t="shared" si="190"/>
        <v>45871</v>
      </c>
      <c r="W884" s="4">
        <v>45852</v>
      </c>
      <c r="X884" s="19">
        <f t="shared" si="195"/>
        <v>19</v>
      </c>
      <c r="Y884" s="55">
        <f t="shared" si="211"/>
        <v>45899</v>
      </c>
      <c r="Z884" s="4">
        <v>45835</v>
      </c>
      <c r="AA884" s="53">
        <f t="shared" si="196"/>
        <v>64</v>
      </c>
      <c r="AB884" s="55">
        <f>IF(B884&lt;&gt;"", B884, "")</f>
        <v>45901</v>
      </c>
      <c r="AC884" s="53">
        <f>IF(OR(AB884="", Z884=""), "", AB884-Z884)</f>
        <v>66</v>
      </c>
      <c r="AD884" s="45">
        <f>IF(B884&lt;&gt;"", B884, "")</f>
        <v>45901</v>
      </c>
      <c r="AE884" s="4">
        <v>45835</v>
      </c>
      <c r="AF884" s="19">
        <f t="shared" si="210"/>
        <v>66</v>
      </c>
      <c r="AG884" s="10"/>
      <c r="AH884" s="1"/>
      <c r="AI884" s="1"/>
      <c r="AJ884" s="1"/>
      <c r="AK884" s="1"/>
      <c r="AL884" s="1"/>
    </row>
    <row r="885" spans="1:38" hidden="1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17">
        <f t="shared" si="187"/>
        <v>45801</v>
      </c>
      <c r="L885" s="19" t="str">
        <f t="shared" si="197"/>
        <v/>
      </c>
      <c r="M885" s="5">
        <f t="shared" si="188"/>
        <v>45812</v>
      </c>
      <c r="N885" s="4">
        <v>45792</v>
      </c>
      <c r="O885" s="19">
        <f t="shared" si="191"/>
        <v>20</v>
      </c>
      <c r="P885" s="5">
        <f t="shared" si="189"/>
        <v>45827</v>
      </c>
      <c r="Q885" s="4">
        <v>45797</v>
      </c>
      <c r="R885" s="19">
        <f t="shared" si="192"/>
        <v>30</v>
      </c>
      <c r="S885" s="5">
        <f t="shared" si="193"/>
        <v>45832</v>
      </c>
      <c r="T885" s="4">
        <v>45832</v>
      </c>
      <c r="U885" s="19">
        <f t="shared" si="194"/>
        <v>0</v>
      </c>
      <c r="V885" s="5">
        <f t="shared" si="190"/>
        <v>45871</v>
      </c>
      <c r="W885" s="4">
        <v>45852</v>
      </c>
      <c r="X885" s="19">
        <f t="shared" si="195"/>
        <v>19</v>
      </c>
      <c r="Y885" s="55">
        <f t="shared" si="211"/>
        <v>45899</v>
      </c>
      <c r="Z885" s="4">
        <v>45835</v>
      </c>
      <c r="AA885" s="53">
        <f t="shared" si="196"/>
        <v>64</v>
      </c>
      <c r="AB885" s="55">
        <f>IF(B885&lt;&gt;"", B885, "")</f>
        <v>45901</v>
      </c>
      <c r="AC885" s="53">
        <f>IF(OR(AB885="", Z885=""), "", AB885-Z885)</f>
        <v>66</v>
      </c>
      <c r="AD885" s="45">
        <f>IF(B885&lt;&gt;"", B885, "")</f>
        <v>45901</v>
      </c>
      <c r="AE885" s="4">
        <v>45835</v>
      </c>
      <c r="AF885" s="19">
        <f t="shared" si="210"/>
        <v>66</v>
      </c>
      <c r="AG885" s="10"/>
      <c r="AH885" s="1"/>
      <c r="AI885" s="1"/>
      <c r="AJ885" s="1"/>
      <c r="AK885" s="1"/>
      <c r="AL885" s="1"/>
    </row>
    <row r="886" spans="1:38" hidden="1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17">
        <f t="shared" si="187"/>
        <v>45801</v>
      </c>
      <c r="L886" s="19" t="str">
        <f t="shared" si="197"/>
        <v/>
      </c>
      <c r="M886" s="5">
        <f t="shared" si="188"/>
        <v>45812</v>
      </c>
      <c r="N886" s="4">
        <v>45792</v>
      </c>
      <c r="O886" s="19">
        <f t="shared" si="191"/>
        <v>20</v>
      </c>
      <c r="P886" s="5">
        <f t="shared" si="189"/>
        <v>45827</v>
      </c>
      <c r="Q886" s="4">
        <v>45797</v>
      </c>
      <c r="R886" s="19">
        <f t="shared" si="192"/>
        <v>30</v>
      </c>
      <c r="S886" s="5">
        <f t="shared" si="193"/>
        <v>45832</v>
      </c>
      <c r="T886" s="4">
        <v>45832</v>
      </c>
      <c r="U886" s="19">
        <f t="shared" si="194"/>
        <v>0</v>
      </c>
      <c r="V886" s="5">
        <f t="shared" si="190"/>
        <v>45871</v>
      </c>
      <c r="W886" s="4">
        <v>45852</v>
      </c>
      <c r="X886" s="19">
        <f t="shared" si="195"/>
        <v>19</v>
      </c>
      <c r="Y886" s="55">
        <f t="shared" si="211"/>
        <v>45899</v>
      </c>
      <c r="Z886" s="4">
        <v>45835</v>
      </c>
      <c r="AA886" s="53">
        <f t="shared" si="196"/>
        <v>64</v>
      </c>
      <c r="AB886" s="55">
        <f>IF(B886&lt;&gt;"", B886, "")</f>
        <v>45901</v>
      </c>
      <c r="AC886" s="53">
        <f>IF(OR(AB886="", Z886=""), "", AB886-Z886)</f>
        <v>66</v>
      </c>
      <c r="AD886" s="45">
        <f>IF(B886&lt;&gt;"", B886, "")</f>
        <v>45901</v>
      </c>
      <c r="AE886" s="4">
        <v>45835</v>
      </c>
      <c r="AF886" s="19">
        <f t="shared" si="210"/>
        <v>66</v>
      </c>
      <c r="AG886" s="10"/>
      <c r="AH886" s="1"/>
      <c r="AI886" s="1"/>
      <c r="AJ886" s="1"/>
      <c r="AK886" s="1"/>
      <c r="AL886" s="1"/>
    </row>
    <row r="887" spans="1:38" hidden="1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17">
        <f t="shared" si="187"/>
        <v>45801</v>
      </c>
      <c r="L887" s="19" t="str">
        <f t="shared" si="197"/>
        <v/>
      </c>
      <c r="M887" s="5">
        <f t="shared" si="188"/>
        <v>45812</v>
      </c>
      <c r="N887" s="4">
        <v>45792</v>
      </c>
      <c r="O887" s="19">
        <f t="shared" si="191"/>
        <v>20</v>
      </c>
      <c r="P887" s="5">
        <f t="shared" si="189"/>
        <v>45827</v>
      </c>
      <c r="Q887" s="4">
        <v>45797</v>
      </c>
      <c r="R887" s="19">
        <f t="shared" si="192"/>
        <v>30</v>
      </c>
      <c r="S887" s="5">
        <f t="shared" si="193"/>
        <v>45832</v>
      </c>
      <c r="T887" s="4">
        <v>45832</v>
      </c>
      <c r="U887" s="19">
        <f t="shared" si="194"/>
        <v>0</v>
      </c>
      <c r="V887" s="5">
        <f t="shared" si="190"/>
        <v>45871</v>
      </c>
      <c r="W887" s="4">
        <v>45852</v>
      </c>
      <c r="X887" s="19">
        <f t="shared" si="195"/>
        <v>19</v>
      </c>
      <c r="Y887" s="55">
        <f t="shared" si="211"/>
        <v>45899</v>
      </c>
      <c r="Z887" s="4">
        <v>45835</v>
      </c>
      <c r="AA887" s="53">
        <f t="shared" si="196"/>
        <v>64</v>
      </c>
      <c r="AB887" s="55">
        <f>IF(B887&lt;&gt;"", B887, "")</f>
        <v>45901</v>
      </c>
      <c r="AC887" s="53">
        <f>IF(OR(AB887="", Z887=""), "", AB887-Z887)</f>
        <v>66</v>
      </c>
      <c r="AD887" s="45">
        <f>IF(B887&lt;&gt;"", B887, "")</f>
        <v>45901</v>
      </c>
      <c r="AE887" s="4">
        <v>45835</v>
      </c>
      <c r="AF887" s="19">
        <f t="shared" si="210"/>
        <v>66</v>
      </c>
      <c r="AG887" s="10"/>
      <c r="AH887" s="1"/>
      <c r="AI887" s="1"/>
      <c r="AJ887" s="1"/>
      <c r="AK887" s="1"/>
      <c r="AL887" s="1"/>
    </row>
    <row r="888" spans="1:38" hidden="1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17">
        <f t="shared" si="187"/>
        <v>45801</v>
      </c>
      <c r="L888" s="19" t="str">
        <f t="shared" si="197"/>
        <v/>
      </c>
      <c r="M888" s="5">
        <f t="shared" si="188"/>
        <v>45812</v>
      </c>
      <c r="N888" s="4">
        <v>45792</v>
      </c>
      <c r="O888" s="19">
        <f t="shared" si="191"/>
        <v>20</v>
      </c>
      <c r="P888" s="5">
        <f t="shared" si="189"/>
        <v>45827</v>
      </c>
      <c r="Q888" s="4">
        <v>45797</v>
      </c>
      <c r="R888" s="19">
        <f t="shared" si="192"/>
        <v>30</v>
      </c>
      <c r="S888" s="5">
        <f t="shared" si="193"/>
        <v>45832</v>
      </c>
      <c r="T888" s="4">
        <v>45832</v>
      </c>
      <c r="U888" s="19">
        <f t="shared" si="194"/>
        <v>0</v>
      </c>
      <c r="V888" s="5">
        <f t="shared" si="190"/>
        <v>45871</v>
      </c>
      <c r="W888" s="4">
        <v>45852</v>
      </c>
      <c r="X888" s="19">
        <f t="shared" si="195"/>
        <v>19</v>
      </c>
      <c r="Y888" s="55">
        <f t="shared" si="211"/>
        <v>45899</v>
      </c>
      <c r="Z888" s="4">
        <v>45835</v>
      </c>
      <c r="AA888" s="53">
        <f t="shared" si="196"/>
        <v>64</v>
      </c>
      <c r="AB888" s="55">
        <f>IF(B888&lt;&gt;"", B888, "")</f>
        <v>45901</v>
      </c>
      <c r="AC888" s="53">
        <f>IF(OR(AB888="", Z888=""), "", AB888-Z888)</f>
        <v>66</v>
      </c>
      <c r="AD888" s="45">
        <f>IF(B888&lt;&gt;"", B888, "")</f>
        <v>45901</v>
      </c>
      <c r="AE888" s="4">
        <v>45835</v>
      </c>
      <c r="AF888" s="19">
        <f t="shared" si="210"/>
        <v>66</v>
      </c>
      <c r="AG888" s="10"/>
      <c r="AH888" s="1"/>
      <c r="AI888" s="1"/>
      <c r="AJ888" s="1"/>
      <c r="AK888" s="1"/>
      <c r="AL888" s="1"/>
    </row>
    <row r="889" spans="1:38" hidden="1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17">
        <f t="shared" si="187"/>
        <v>45801</v>
      </c>
      <c r="L889" s="19" t="str">
        <f t="shared" si="197"/>
        <v/>
      </c>
      <c r="M889" s="5">
        <f t="shared" si="188"/>
        <v>45812</v>
      </c>
      <c r="N889" s="4">
        <v>45792</v>
      </c>
      <c r="O889" s="19">
        <f t="shared" si="191"/>
        <v>20</v>
      </c>
      <c r="P889" s="5">
        <f t="shared" si="189"/>
        <v>45827</v>
      </c>
      <c r="Q889" s="4">
        <v>45797</v>
      </c>
      <c r="R889" s="19">
        <f t="shared" si="192"/>
        <v>30</v>
      </c>
      <c r="S889" s="5">
        <f t="shared" si="193"/>
        <v>45832</v>
      </c>
      <c r="T889" s="4">
        <v>45832</v>
      </c>
      <c r="U889" s="19">
        <f t="shared" si="194"/>
        <v>0</v>
      </c>
      <c r="V889" s="5">
        <f t="shared" si="190"/>
        <v>45871</v>
      </c>
      <c r="W889" s="4">
        <v>45852</v>
      </c>
      <c r="X889" s="19">
        <f t="shared" si="195"/>
        <v>19</v>
      </c>
      <c r="Y889" s="55">
        <f t="shared" si="211"/>
        <v>45899</v>
      </c>
      <c r="Z889" s="4">
        <v>45835</v>
      </c>
      <c r="AA889" s="53">
        <f t="shared" si="196"/>
        <v>64</v>
      </c>
      <c r="AB889" s="55">
        <f>IF(B889&lt;&gt;"", B889, "")</f>
        <v>45901</v>
      </c>
      <c r="AC889" s="53">
        <f>IF(OR(AB889="", Z889=""), "", AB889-Z889)</f>
        <v>66</v>
      </c>
      <c r="AD889" s="45">
        <f>IF(B889&lt;&gt;"", B889, "")</f>
        <v>45901</v>
      </c>
      <c r="AE889" s="4">
        <v>45835</v>
      </c>
      <c r="AF889" s="19">
        <f t="shared" si="210"/>
        <v>66</v>
      </c>
      <c r="AG889" s="10"/>
      <c r="AH889" s="1"/>
      <c r="AI889" s="1"/>
      <c r="AJ889" s="1"/>
      <c r="AK889" s="1"/>
      <c r="AL889" s="1"/>
    </row>
    <row r="890" spans="1:38" hidden="1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17">
        <f t="shared" si="187"/>
        <v>45801</v>
      </c>
      <c r="L890" s="19" t="str">
        <f t="shared" si="197"/>
        <v/>
      </c>
      <c r="M890" s="5">
        <f t="shared" si="188"/>
        <v>45812</v>
      </c>
      <c r="N890" s="4">
        <v>45792</v>
      </c>
      <c r="O890" s="19">
        <f t="shared" si="191"/>
        <v>20</v>
      </c>
      <c r="P890" s="5">
        <f t="shared" si="189"/>
        <v>45827</v>
      </c>
      <c r="Q890" s="4">
        <v>45797</v>
      </c>
      <c r="R890" s="19">
        <f t="shared" si="192"/>
        <v>30</v>
      </c>
      <c r="S890" s="5">
        <f t="shared" si="193"/>
        <v>45832</v>
      </c>
      <c r="T890" s="4">
        <v>45832</v>
      </c>
      <c r="U890" s="19">
        <f t="shared" si="194"/>
        <v>0</v>
      </c>
      <c r="V890" s="5">
        <f t="shared" si="190"/>
        <v>45871</v>
      </c>
      <c r="W890" s="4">
        <v>45852</v>
      </c>
      <c r="X890" s="19">
        <f t="shared" si="195"/>
        <v>19</v>
      </c>
      <c r="Y890" s="55">
        <f t="shared" si="211"/>
        <v>45899</v>
      </c>
      <c r="Z890" s="4">
        <v>45835</v>
      </c>
      <c r="AA890" s="53">
        <f t="shared" si="196"/>
        <v>64</v>
      </c>
      <c r="AB890" s="55">
        <f>IF(B890&lt;&gt;"", B890, "")</f>
        <v>45901</v>
      </c>
      <c r="AC890" s="53">
        <f>IF(OR(AB890="", Z890=""), "", AB890-Z890)</f>
        <v>66</v>
      </c>
      <c r="AD890" s="45">
        <f>IF(B890&lt;&gt;"", B890, "")</f>
        <v>45901</v>
      </c>
      <c r="AE890" s="4">
        <v>45835</v>
      </c>
      <c r="AF890" s="19">
        <f t="shared" si="210"/>
        <v>66</v>
      </c>
      <c r="AG890" s="10"/>
      <c r="AH890" s="1"/>
      <c r="AI890" s="1"/>
      <c r="AJ890" s="1"/>
      <c r="AK890" s="1"/>
      <c r="AL890" s="1"/>
    </row>
    <row r="891" spans="1:38" hidden="1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17">
        <f t="shared" si="187"/>
        <v>45801</v>
      </c>
      <c r="L891" s="19" t="str">
        <f t="shared" si="197"/>
        <v/>
      </c>
      <c r="M891" s="5">
        <f t="shared" si="188"/>
        <v>45812</v>
      </c>
      <c r="N891" s="4">
        <v>45792</v>
      </c>
      <c r="O891" s="19">
        <f t="shared" si="191"/>
        <v>20</v>
      </c>
      <c r="P891" s="5">
        <f t="shared" si="189"/>
        <v>45827</v>
      </c>
      <c r="Q891" s="4">
        <v>45797</v>
      </c>
      <c r="R891" s="19">
        <f t="shared" si="192"/>
        <v>30</v>
      </c>
      <c r="S891" s="5">
        <f t="shared" si="193"/>
        <v>45832</v>
      </c>
      <c r="T891" s="4">
        <v>45832</v>
      </c>
      <c r="U891" s="19">
        <f t="shared" si="194"/>
        <v>0</v>
      </c>
      <c r="V891" s="5">
        <f t="shared" si="190"/>
        <v>45871</v>
      </c>
      <c r="W891" s="4">
        <v>45852</v>
      </c>
      <c r="X891" s="19">
        <f t="shared" si="195"/>
        <v>19</v>
      </c>
      <c r="Y891" s="55">
        <f t="shared" si="211"/>
        <v>45899</v>
      </c>
      <c r="Z891" s="4">
        <v>45835</v>
      </c>
      <c r="AA891" s="53">
        <f t="shared" si="196"/>
        <v>64</v>
      </c>
      <c r="AB891" s="55">
        <f>IF(B891&lt;&gt;"", B891, "")</f>
        <v>45901</v>
      </c>
      <c r="AC891" s="53">
        <f>IF(OR(AB891="", Z891=""), "", AB891-Z891)</f>
        <v>66</v>
      </c>
      <c r="AD891" s="45">
        <f>IF(B891&lt;&gt;"", B891, "")</f>
        <v>45901</v>
      </c>
      <c r="AE891" s="4">
        <v>45835</v>
      </c>
      <c r="AF891" s="19">
        <f t="shared" si="210"/>
        <v>66</v>
      </c>
      <c r="AG891" s="10"/>
      <c r="AH891" s="1"/>
      <c r="AI891" s="1"/>
      <c r="AJ891" s="1"/>
      <c r="AK891" s="1"/>
      <c r="AL891" s="1"/>
    </row>
    <row r="892" spans="1:38" hidden="1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17">
        <f t="shared" si="187"/>
        <v>45801</v>
      </c>
      <c r="L892" s="19" t="str">
        <f t="shared" si="197"/>
        <v/>
      </c>
      <c r="M892" s="5">
        <f t="shared" si="188"/>
        <v>45812</v>
      </c>
      <c r="N892" s="4">
        <v>45792</v>
      </c>
      <c r="O892" s="19">
        <f t="shared" si="191"/>
        <v>20</v>
      </c>
      <c r="P892" s="5">
        <f t="shared" si="189"/>
        <v>45827</v>
      </c>
      <c r="Q892" s="4">
        <v>45797</v>
      </c>
      <c r="R892" s="19">
        <f t="shared" si="192"/>
        <v>30</v>
      </c>
      <c r="S892" s="5">
        <f t="shared" si="193"/>
        <v>45832</v>
      </c>
      <c r="T892" s="4">
        <v>45832</v>
      </c>
      <c r="U892" s="19">
        <f t="shared" si="194"/>
        <v>0</v>
      </c>
      <c r="V892" s="5">
        <f t="shared" si="190"/>
        <v>45871</v>
      </c>
      <c r="W892" s="4">
        <v>45852</v>
      </c>
      <c r="X892" s="19">
        <f t="shared" si="195"/>
        <v>19</v>
      </c>
      <c r="Y892" s="55">
        <f t="shared" si="211"/>
        <v>45899</v>
      </c>
      <c r="Z892" s="4">
        <v>45835</v>
      </c>
      <c r="AA892" s="53">
        <f t="shared" si="196"/>
        <v>64</v>
      </c>
      <c r="AB892" s="55">
        <f>IF(B892&lt;&gt;"", B892, "")</f>
        <v>45901</v>
      </c>
      <c r="AC892" s="53">
        <f>IF(OR(AB892="", Z892=""), "", AB892-Z892)</f>
        <v>66</v>
      </c>
      <c r="AD892" s="45">
        <f>IF(B892&lt;&gt;"", B892, "")</f>
        <v>45901</v>
      </c>
      <c r="AE892" s="4">
        <v>45835</v>
      </c>
      <c r="AF892" s="19">
        <f t="shared" si="210"/>
        <v>66</v>
      </c>
      <c r="AG892" s="10"/>
      <c r="AH892" s="1"/>
      <c r="AI892" s="1"/>
      <c r="AJ892" s="1"/>
      <c r="AK892" s="1"/>
      <c r="AL892" s="1"/>
    </row>
    <row r="893" spans="1:38" hidden="1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17">
        <f t="shared" si="187"/>
        <v>45801</v>
      </c>
      <c r="L893" s="19" t="str">
        <f t="shared" si="197"/>
        <v/>
      </c>
      <c r="M893" s="5">
        <f t="shared" si="188"/>
        <v>45812</v>
      </c>
      <c r="N893" s="4">
        <v>45792</v>
      </c>
      <c r="O893" s="19">
        <f t="shared" si="191"/>
        <v>20</v>
      </c>
      <c r="P893" s="5">
        <f t="shared" si="189"/>
        <v>45827</v>
      </c>
      <c r="Q893" s="4">
        <v>45797</v>
      </c>
      <c r="R893" s="19">
        <f t="shared" si="192"/>
        <v>30</v>
      </c>
      <c r="S893" s="5">
        <f t="shared" si="193"/>
        <v>45832</v>
      </c>
      <c r="T893" s="4">
        <v>45832</v>
      </c>
      <c r="U893" s="19">
        <f t="shared" si="194"/>
        <v>0</v>
      </c>
      <c r="V893" s="5">
        <f t="shared" si="190"/>
        <v>45871</v>
      </c>
      <c r="W893" s="4">
        <v>45852</v>
      </c>
      <c r="X893" s="19">
        <f t="shared" si="195"/>
        <v>19</v>
      </c>
      <c r="Y893" s="55">
        <f t="shared" si="211"/>
        <v>45899</v>
      </c>
      <c r="Z893" s="4">
        <v>45835</v>
      </c>
      <c r="AA893" s="53">
        <f t="shared" si="196"/>
        <v>64</v>
      </c>
      <c r="AB893" s="55">
        <f>IF(B893&lt;&gt;"", B893, "")</f>
        <v>45901</v>
      </c>
      <c r="AC893" s="53">
        <f>IF(OR(AB893="", Z893=""), "", AB893-Z893)</f>
        <v>66</v>
      </c>
      <c r="AD893" s="45">
        <f>IF(B893&lt;&gt;"", B893, "")</f>
        <v>45901</v>
      </c>
      <c r="AE893" s="4">
        <v>45835</v>
      </c>
      <c r="AF893" s="19">
        <f t="shared" si="210"/>
        <v>66</v>
      </c>
      <c r="AG893" s="10"/>
      <c r="AH893" s="1"/>
      <c r="AI893" s="1"/>
      <c r="AJ893" s="1"/>
      <c r="AK893" s="1"/>
      <c r="AL893" s="1"/>
    </row>
    <row r="894" spans="1:38" hidden="1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17">
        <f t="shared" si="187"/>
        <v>45801</v>
      </c>
      <c r="L894" s="19" t="str">
        <f t="shared" si="197"/>
        <v/>
      </c>
      <c r="M894" s="5">
        <f t="shared" si="188"/>
        <v>45812</v>
      </c>
      <c r="N894" s="4">
        <v>45792</v>
      </c>
      <c r="O894" s="19">
        <f t="shared" si="191"/>
        <v>20</v>
      </c>
      <c r="P894" s="5">
        <f t="shared" si="189"/>
        <v>45827</v>
      </c>
      <c r="Q894" s="4">
        <v>45797</v>
      </c>
      <c r="R894" s="19">
        <f t="shared" si="192"/>
        <v>30</v>
      </c>
      <c r="S894" s="5">
        <f t="shared" si="193"/>
        <v>45832</v>
      </c>
      <c r="T894" s="4">
        <v>45832</v>
      </c>
      <c r="U894" s="19">
        <f t="shared" si="194"/>
        <v>0</v>
      </c>
      <c r="V894" s="5">
        <f t="shared" si="190"/>
        <v>45871</v>
      </c>
      <c r="W894" s="4">
        <v>45852</v>
      </c>
      <c r="X894" s="19">
        <f t="shared" si="195"/>
        <v>19</v>
      </c>
      <c r="Y894" s="55">
        <f t="shared" si="211"/>
        <v>45899</v>
      </c>
      <c r="Z894" s="4">
        <v>45835</v>
      </c>
      <c r="AA894" s="53">
        <f t="shared" si="196"/>
        <v>64</v>
      </c>
      <c r="AB894" s="55">
        <f>IF(B894&lt;&gt;"", B894, "")</f>
        <v>45901</v>
      </c>
      <c r="AC894" s="53">
        <f>IF(OR(AB894="", Z894=""), "", AB894-Z894)</f>
        <v>66</v>
      </c>
      <c r="AD894" s="45">
        <f>IF(B894&lt;&gt;"", B894, "")</f>
        <v>45901</v>
      </c>
      <c r="AE894" s="4">
        <v>45835</v>
      </c>
      <c r="AF894" s="19">
        <f t="shared" si="210"/>
        <v>66</v>
      </c>
      <c r="AG894" s="10"/>
      <c r="AH894" s="1"/>
      <c r="AI894" s="1"/>
      <c r="AJ894" s="1"/>
      <c r="AK894" s="1"/>
      <c r="AL894" s="1"/>
    </row>
    <row r="895" spans="1:38" hidden="1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17">
        <f t="shared" si="187"/>
        <v>45801</v>
      </c>
      <c r="L895" s="19" t="str">
        <f t="shared" si="197"/>
        <v/>
      </c>
      <c r="M895" s="5">
        <f t="shared" si="188"/>
        <v>45812</v>
      </c>
      <c r="N895" s="4">
        <v>45792</v>
      </c>
      <c r="O895" s="19">
        <f t="shared" si="191"/>
        <v>20</v>
      </c>
      <c r="P895" s="5">
        <f t="shared" si="189"/>
        <v>45827</v>
      </c>
      <c r="Q895" s="4">
        <v>45797</v>
      </c>
      <c r="R895" s="19">
        <f t="shared" si="192"/>
        <v>30</v>
      </c>
      <c r="S895" s="5">
        <f t="shared" si="193"/>
        <v>45832</v>
      </c>
      <c r="T895" s="4">
        <v>45832</v>
      </c>
      <c r="U895" s="19">
        <f t="shared" si="194"/>
        <v>0</v>
      </c>
      <c r="V895" s="5">
        <f t="shared" si="190"/>
        <v>45871</v>
      </c>
      <c r="W895" s="4">
        <v>45852</v>
      </c>
      <c r="X895" s="19">
        <f t="shared" si="195"/>
        <v>19</v>
      </c>
      <c r="Y895" s="55">
        <f t="shared" si="211"/>
        <v>45899</v>
      </c>
      <c r="Z895" s="4">
        <v>45835</v>
      </c>
      <c r="AA895" s="53">
        <f t="shared" si="196"/>
        <v>64</v>
      </c>
      <c r="AB895" s="55">
        <f>IF(B895&lt;&gt;"", B895, "")</f>
        <v>45901</v>
      </c>
      <c r="AC895" s="53">
        <f>IF(OR(AB895="", Z895=""), "", AB895-Z895)</f>
        <v>66</v>
      </c>
      <c r="AD895" s="45">
        <f>IF(B895&lt;&gt;"", B895, "")</f>
        <v>45901</v>
      </c>
      <c r="AE895" s="4">
        <v>45835</v>
      </c>
      <c r="AF895" s="19">
        <f t="shared" si="210"/>
        <v>66</v>
      </c>
      <c r="AG895" s="10"/>
      <c r="AH895" s="1"/>
      <c r="AI895" s="1"/>
      <c r="AJ895" s="1"/>
      <c r="AK895" s="1"/>
      <c r="AL895" s="1"/>
    </row>
    <row r="896" spans="1:38" hidden="1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17">
        <f t="shared" si="187"/>
        <v>45801</v>
      </c>
      <c r="L896" s="19" t="str">
        <f t="shared" si="197"/>
        <v/>
      </c>
      <c r="M896" s="5">
        <f t="shared" si="188"/>
        <v>45812</v>
      </c>
      <c r="N896" s="4">
        <v>45792</v>
      </c>
      <c r="O896" s="19">
        <f t="shared" si="191"/>
        <v>20</v>
      </c>
      <c r="P896" s="5">
        <f t="shared" si="189"/>
        <v>45827</v>
      </c>
      <c r="Q896" s="4">
        <v>45797</v>
      </c>
      <c r="R896" s="19">
        <f t="shared" si="192"/>
        <v>30</v>
      </c>
      <c r="S896" s="5">
        <f t="shared" si="193"/>
        <v>45832</v>
      </c>
      <c r="T896" s="4">
        <v>45832</v>
      </c>
      <c r="U896" s="19">
        <f t="shared" si="194"/>
        <v>0</v>
      </c>
      <c r="V896" s="5">
        <f t="shared" si="190"/>
        <v>45871</v>
      </c>
      <c r="W896" s="4">
        <v>45852</v>
      </c>
      <c r="X896" s="19">
        <f t="shared" si="195"/>
        <v>19</v>
      </c>
      <c r="Y896" s="55">
        <f t="shared" si="211"/>
        <v>45899</v>
      </c>
      <c r="Z896" s="4">
        <v>45835</v>
      </c>
      <c r="AA896" s="53">
        <f t="shared" si="196"/>
        <v>64</v>
      </c>
      <c r="AB896" s="55">
        <f>IF(B896&lt;&gt;"", B896, "")</f>
        <v>45901</v>
      </c>
      <c r="AC896" s="53">
        <f>IF(OR(AB896="", Z896=""), "", AB896-Z896)</f>
        <v>66</v>
      </c>
      <c r="AD896" s="45">
        <f>IF(B896&lt;&gt;"", B896, "")</f>
        <v>45901</v>
      </c>
      <c r="AE896" s="4">
        <v>45835</v>
      </c>
      <c r="AF896" s="19">
        <f t="shared" si="210"/>
        <v>66</v>
      </c>
      <c r="AG896" s="10"/>
      <c r="AH896" s="1"/>
      <c r="AI896" s="1"/>
      <c r="AJ896" s="1"/>
      <c r="AK896" s="1"/>
      <c r="AL896" s="1"/>
    </row>
    <row r="897" spans="1:38" hidden="1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17">
        <f t="shared" si="187"/>
        <v>45801</v>
      </c>
      <c r="L897" s="19" t="str">
        <f t="shared" si="197"/>
        <v/>
      </c>
      <c r="M897" s="5">
        <f t="shared" si="188"/>
        <v>45812</v>
      </c>
      <c r="N897" s="4">
        <v>45792</v>
      </c>
      <c r="O897" s="19">
        <f t="shared" si="191"/>
        <v>20</v>
      </c>
      <c r="P897" s="5">
        <f t="shared" si="189"/>
        <v>45827</v>
      </c>
      <c r="Q897" s="4">
        <v>45797</v>
      </c>
      <c r="R897" s="19">
        <f t="shared" si="192"/>
        <v>30</v>
      </c>
      <c r="S897" s="5">
        <f t="shared" si="193"/>
        <v>45832</v>
      </c>
      <c r="T897" s="4">
        <v>45832</v>
      </c>
      <c r="U897" s="19">
        <f t="shared" si="194"/>
        <v>0</v>
      </c>
      <c r="V897" s="5">
        <f t="shared" si="190"/>
        <v>45871</v>
      </c>
      <c r="W897" s="4">
        <v>45852</v>
      </c>
      <c r="X897" s="19">
        <f t="shared" si="195"/>
        <v>19</v>
      </c>
      <c r="Y897" s="55">
        <f t="shared" si="211"/>
        <v>45899</v>
      </c>
      <c r="Z897" s="4">
        <v>45835</v>
      </c>
      <c r="AA897" s="53">
        <f t="shared" si="196"/>
        <v>64</v>
      </c>
      <c r="AB897" s="55">
        <f>IF(B897&lt;&gt;"", B897, "")</f>
        <v>45901</v>
      </c>
      <c r="AC897" s="53">
        <f>IF(OR(AB897="", Z897=""), "", AB897-Z897)</f>
        <v>66</v>
      </c>
      <c r="AD897" s="45">
        <f>IF(B897&lt;&gt;"", B897, "")</f>
        <v>45901</v>
      </c>
      <c r="AE897" s="4">
        <v>45835</v>
      </c>
      <c r="AF897" s="19">
        <f t="shared" si="210"/>
        <v>66</v>
      </c>
      <c r="AG897" s="10"/>
      <c r="AH897" s="1"/>
      <c r="AI897" s="1"/>
      <c r="AJ897" s="1"/>
      <c r="AK897" s="1"/>
      <c r="AL897" s="1"/>
    </row>
    <row r="898" spans="1:38" hidden="1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17">
        <f t="shared" ref="J898:J961" si="212">B898-100</f>
        <v>45801</v>
      </c>
      <c r="L898" s="19" t="str">
        <f t="shared" si="197"/>
        <v/>
      </c>
      <c r="M898" s="5">
        <f t="shared" ref="M898:M961" si="213">B898-89</f>
        <v>45812</v>
      </c>
      <c r="N898" s="4">
        <v>45792</v>
      </c>
      <c r="O898" s="19">
        <f t="shared" si="191"/>
        <v>20</v>
      </c>
      <c r="P898" s="5">
        <f t="shared" ref="P898:P961" si="214">B898-74</f>
        <v>45827</v>
      </c>
      <c r="Q898" s="4">
        <v>45797</v>
      </c>
      <c r="R898" s="19">
        <f t="shared" si="192"/>
        <v>30</v>
      </c>
      <c r="S898" s="5">
        <f t="shared" si="193"/>
        <v>45832</v>
      </c>
      <c r="T898" s="4">
        <v>45832</v>
      </c>
      <c r="U898" s="19">
        <f t="shared" si="194"/>
        <v>0</v>
      </c>
      <c r="V898" s="5">
        <f t="shared" ref="V898:V961" si="215">B898-30</f>
        <v>45871</v>
      </c>
      <c r="W898" s="4">
        <v>45852</v>
      </c>
      <c r="X898" s="19">
        <f t="shared" si="195"/>
        <v>19</v>
      </c>
      <c r="Y898" s="55">
        <f t="shared" si="211"/>
        <v>45899</v>
      </c>
      <c r="Z898" s="4">
        <v>45835</v>
      </c>
      <c r="AA898" s="53">
        <f t="shared" si="196"/>
        <v>64</v>
      </c>
      <c r="AB898" s="55">
        <f>IF(B898&lt;&gt;"", B898, "")</f>
        <v>45901</v>
      </c>
      <c r="AC898" s="53">
        <f>IF(OR(AB898="", Z898=""), "", AB898-Z898)</f>
        <v>66</v>
      </c>
      <c r="AD898" s="45">
        <f>IF(B898&lt;&gt;"", B898, "")</f>
        <v>45901</v>
      </c>
      <c r="AE898" s="4">
        <v>45835</v>
      </c>
      <c r="AF898" s="19">
        <f t="shared" si="210"/>
        <v>66</v>
      </c>
      <c r="AG898" s="10"/>
      <c r="AH898" s="1"/>
      <c r="AI898" s="1"/>
      <c r="AJ898" s="1"/>
      <c r="AK898" s="1"/>
      <c r="AL898" s="1"/>
    </row>
    <row r="899" spans="1:38" hidden="1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17">
        <f t="shared" si="212"/>
        <v>45801</v>
      </c>
      <c r="L899" s="19" t="str">
        <f t="shared" si="197"/>
        <v/>
      </c>
      <c r="M899" s="5">
        <f t="shared" si="213"/>
        <v>45812</v>
      </c>
      <c r="N899" s="4">
        <v>45792</v>
      </c>
      <c r="O899" s="19">
        <f t="shared" si="191"/>
        <v>20</v>
      </c>
      <c r="P899" s="5">
        <f t="shared" si="214"/>
        <v>45827</v>
      </c>
      <c r="Q899" s="4">
        <v>45797</v>
      </c>
      <c r="R899" s="19">
        <f t="shared" si="192"/>
        <v>30</v>
      </c>
      <c r="S899" s="5">
        <f t="shared" si="193"/>
        <v>45832</v>
      </c>
      <c r="T899" s="4">
        <v>45832</v>
      </c>
      <c r="U899" s="19">
        <f t="shared" si="194"/>
        <v>0</v>
      </c>
      <c r="V899" s="5">
        <f t="shared" si="215"/>
        <v>45871</v>
      </c>
      <c r="W899" s="4">
        <v>45852</v>
      </c>
      <c r="X899" s="19">
        <f t="shared" si="195"/>
        <v>19</v>
      </c>
      <c r="Y899" s="55">
        <f t="shared" si="211"/>
        <v>45899</v>
      </c>
      <c r="Z899" s="4">
        <v>45835</v>
      </c>
      <c r="AA899" s="53">
        <f t="shared" si="196"/>
        <v>64</v>
      </c>
      <c r="AB899" s="55">
        <f>IF(B899&lt;&gt;"", B899, "")</f>
        <v>45901</v>
      </c>
      <c r="AC899" s="53">
        <f>IF(OR(AB899="", Z899=""), "", AB899-Z899)</f>
        <v>66</v>
      </c>
      <c r="AD899" s="45">
        <f>IF(B899&lt;&gt;"", B899, "")</f>
        <v>45901</v>
      </c>
      <c r="AE899" s="4">
        <v>45835</v>
      </c>
      <c r="AF899" s="19">
        <f t="shared" si="210"/>
        <v>66</v>
      </c>
      <c r="AG899" s="10"/>
      <c r="AH899" s="1"/>
      <c r="AI899" s="1"/>
      <c r="AJ899" s="1"/>
      <c r="AK899" s="1"/>
      <c r="AL899" s="1"/>
    </row>
    <row r="900" spans="1:38" hidden="1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17">
        <f t="shared" si="212"/>
        <v>45801</v>
      </c>
      <c r="L900" s="19" t="str">
        <f t="shared" si="197"/>
        <v/>
      </c>
      <c r="M900" s="5">
        <f t="shared" si="213"/>
        <v>45812</v>
      </c>
      <c r="N900" s="4">
        <v>45792</v>
      </c>
      <c r="O900" s="19">
        <f t="shared" si="191"/>
        <v>20</v>
      </c>
      <c r="P900" s="5">
        <f t="shared" si="214"/>
        <v>45827</v>
      </c>
      <c r="Q900" s="4">
        <v>45797</v>
      </c>
      <c r="R900" s="19">
        <f t="shared" si="192"/>
        <v>30</v>
      </c>
      <c r="S900" s="5">
        <f t="shared" si="193"/>
        <v>45832</v>
      </c>
      <c r="T900" s="4">
        <v>45832</v>
      </c>
      <c r="U900" s="19">
        <f t="shared" si="194"/>
        <v>0</v>
      </c>
      <c r="V900" s="5">
        <f t="shared" si="215"/>
        <v>45871</v>
      </c>
      <c r="W900" s="4">
        <v>45852</v>
      </c>
      <c r="X900" s="19">
        <f t="shared" si="195"/>
        <v>19</v>
      </c>
      <c r="Y900" s="55">
        <f t="shared" si="211"/>
        <v>45899</v>
      </c>
      <c r="Z900" s="4">
        <v>45835</v>
      </c>
      <c r="AA900" s="53">
        <f t="shared" si="196"/>
        <v>64</v>
      </c>
      <c r="AB900" s="55">
        <f>IF(B900&lt;&gt;"", B900, "")</f>
        <v>45901</v>
      </c>
      <c r="AC900" s="53">
        <f>IF(OR(AB900="", Z900=""), "", AB900-Z900)</f>
        <v>66</v>
      </c>
      <c r="AD900" s="45">
        <f>IF(B900&lt;&gt;"", B900, "")</f>
        <v>45901</v>
      </c>
      <c r="AE900" s="4">
        <v>45835</v>
      </c>
      <c r="AF900" s="19">
        <f t="shared" si="210"/>
        <v>66</v>
      </c>
      <c r="AG900" s="10"/>
      <c r="AH900" s="1"/>
      <c r="AI900" s="1"/>
      <c r="AJ900" s="1"/>
      <c r="AK900" s="1"/>
      <c r="AL900" s="1"/>
    </row>
    <row r="901" spans="1:38" hidden="1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17">
        <f t="shared" si="212"/>
        <v>45801</v>
      </c>
      <c r="L901" s="19" t="str">
        <f t="shared" si="197"/>
        <v/>
      </c>
      <c r="M901" s="5">
        <f t="shared" si="213"/>
        <v>45812</v>
      </c>
      <c r="N901" s="4">
        <v>45792</v>
      </c>
      <c r="O901" s="19">
        <f t="shared" si="191"/>
        <v>20</v>
      </c>
      <c r="P901" s="5">
        <f t="shared" si="214"/>
        <v>45827</v>
      </c>
      <c r="Q901" s="4">
        <v>45797</v>
      </c>
      <c r="R901" s="19">
        <f t="shared" si="192"/>
        <v>30</v>
      </c>
      <c r="S901" s="5">
        <f t="shared" ref="S901:S964" si="216">B901-69</f>
        <v>45832</v>
      </c>
      <c r="T901" s="4">
        <v>45832</v>
      </c>
      <c r="U901" s="19">
        <f t="shared" si="194"/>
        <v>0</v>
      </c>
      <c r="V901" s="5">
        <f t="shared" si="215"/>
        <v>45871</v>
      </c>
      <c r="W901" s="4">
        <v>45852</v>
      </c>
      <c r="X901" s="19">
        <f t="shared" si="195"/>
        <v>19</v>
      </c>
      <c r="Y901" s="55">
        <f t="shared" si="211"/>
        <v>45899</v>
      </c>
      <c r="Z901" s="4">
        <v>45835</v>
      </c>
      <c r="AA901" s="53">
        <f t="shared" si="196"/>
        <v>64</v>
      </c>
      <c r="AB901" s="55">
        <f>IF(B901&lt;&gt;"", B901, "")</f>
        <v>45901</v>
      </c>
      <c r="AC901" s="53">
        <f>IF(OR(AB901="", Z901=""), "", AB901-Z901)</f>
        <v>66</v>
      </c>
      <c r="AD901" s="45">
        <f>IF(B901&lt;&gt;"", B901, "")</f>
        <v>45901</v>
      </c>
      <c r="AE901" s="4">
        <v>45835</v>
      </c>
      <c r="AF901" s="19">
        <f t="shared" si="210"/>
        <v>66</v>
      </c>
      <c r="AG901" s="10"/>
      <c r="AH901" s="1"/>
      <c r="AI901" s="1"/>
      <c r="AJ901" s="1"/>
      <c r="AK901" s="1"/>
      <c r="AL901" s="1"/>
    </row>
    <row r="902" spans="1:38" hidden="1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17">
        <f t="shared" si="212"/>
        <v>45801</v>
      </c>
      <c r="L902" s="19" t="str">
        <f t="shared" si="197"/>
        <v/>
      </c>
      <c r="M902" s="5">
        <f t="shared" si="213"/>
        <v>45812</v>
      </c>
      <c r="N902" s="4">
        <v>45792</v>
      </c>
      <c r="O902" s="19">
        <f t="shared" si="191"/>
        <v>20</v>
      </c>
      <c r="P902" s="5">
        <f t="shared" si="214"/>
        <v>45827</v>
      </c>
      <c r="Q902" s="4">
        <v>45797</v>
      </c>
      <c r="R902" s="19">
        <f t="shared" si="192"/>
        <v>30</v>
      </c>
      <c r="S902" s="5">
        <f t="shared" si="216"/>
        <v>45832</v>
      </c>
      <c r="T902" s="4">
        <v>45832</v>
      </c>
      <c r="U902" s="19">
        <f t="shared" si="194"/>
        <v>0</v>
      </c>
      <c r="V902" s="5">
        <f t="shared" si="215"/>
        <v>45871</v>
      </c>
      <c r="W902" s="4">
        <v>45852</v>
      </c>
      <c r="X902" s="19">
        <f t="shared" si="195"/>
        <v>19</v>
      </c>
      <c r="Y902" s="55">
        <f t="shared" si="211"/>
        <v>45899</v>
      </c>
      <c r="Z902" s="4">
        <v>45835</v>
      </c>
      <c r="AA902" s="53">
        <f t="shared" si="196"/>
        <v>64</v>
      </c>
      <c r="AB902" s="55">
        <f>IF(B902&lt;&gt;"", B902, "")</f>
        <v>45901</v>
      </c>
      <c r="AC902" s="53">
        <f>IF(OR(AB902="", Z902=""), "", AB902-Z902)</f>
        <v>66</v>
      </c>
      <c r="AD902" s="45">
        <f>IF(B902&lt;&gt;"", B902, "")</f>
        <v>45901</v>
      </c>
      <c r="AE902" s="4">
        <v>45835</v>
      </c>
      <c r="AF902" s="19">
        <f t="shared" si="210"/>
        <v>66</v>
      </c>
      <c r="AG902" s="10"/>
      <c r="AH902" s="1"/>
      <c r="AI902" s="1"/>
      <c r="AJ902" s="1"/>
      <c r="AK902" s="1"/>
      <c r="AL902" s="1"/>
    </row>
    <row r="903" spans="1:38" hidden="1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17">
        <f t="shared" si="212"/>
        <v>45801</v>
      </c>
      <c r="L903" s="19" t="str">
        <f t="shared" si="197"/>
        <v/>
      </c>
      <c r="M903" s="5">
        <f t="shared" si="213"/>
        <v>45812</v>
      </c>
      <c r="N903" s="4">
        <v>45792</v>
      </c>
      <c r="O903" s="19">
        <f t="shared" ref="O903:O967" si="217">IF(OR(M903="", N903=""), "", M903-N903)</f>
        <v>20</v>
      </c>
      <c r="P903" s="5">
        <f t="shared" si="214"/>
        <v>45827</v>
      </c>
      <c r="Q903" s="4">
        <v>45797</v>
      </c>
      <c r="R903" s="19">
        <f t="shared" ref="R903:R967" si="218">IF(OR(P903="", Q903=""), "", P903-Q903)</f>
        <v>30</v>
      </c>
      <c r="S903" s="5">
        <f t="shared" si="216"/>
        <v>45832</v>
      </c>
      <c r="T903" s="4">
        <v>45832</v>
      </c>
      <c r="U903" s="19">
        <f t="shared" ref="U903:U967" si="219">IF(OR(S903="", T903=""), "", S903-T903)</f>
        <v>0</v>
      </c>
      <c r="V903" s="5">
        <f t="shared" si="215"/>
        <v>45871</v>
      </c>
      <c r="W903" s="4">
        <v>45852</v>
      </c>
      <c r="X903" s="19">
        <f t="shared" ref="X903:X967" si="220">IF(OR(V903="", W903=""), "", V903-W903)</f>
        <v>19</v>
      </c>
      <c r="Y903" s="55">
        <f t="shared" si="211"/>
        <v>45899</v>
      </c>
      <c r="Z903" s="4">
        <v>45835</v>
      </c>
      <c r="AA903" s="53">
        <f t="shared" ref="AA903:AA967" si="221">IF(OR(Y903="", Z903=""), "", Y903-Z903)</f>
        <v>64</v>
      </c>
      <c r="AB903" s="55">
        <f>IF(B903&lt;&gt;"", B903, "")</f>
        <v>45901</v>
      </c>
      <c r="AC903" s="53">
        <f>IF(OR(AB903="", Z903=""), "", AB903-Z903)</f>
        <v>66</v>
      </c>
      <c r="AD903" s="45">
        <f>IF(B903&lt;&gt;"", B903, "")</f>
        <v>45901</v>
      </c>
      <c r="AE903" s="4">
        <v>45835</v>
      </c>
      <c r="AF903" s="19">
        <f t="shared" si="210"/>
        <v>66</v>
      </c>
      <c r="AG903" s="10"/>
      <c r="AH903" s="1"/>
      <c r="AI903" s="1"/>
      <c r="AJ903" s="1"/>
      <c r="AK903" s="1"/>
      <c r="AL903" s="1"/>
    </row>
    <row r="904" spans="1:38" hidden="1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17">
        <f t="shared" si="212"/>
        <v>45801</v>
      </c>
      <c r="L904" s="19" t="str">
        <f t="shared" si="197"/>
        <v/>
      </c>
      <c r="M904" s="5">
        <f t="shared" si="213"/>
        <v>45812</v>
      </c>
      <c r="N904" s="4">
        <v>45792</v>
      </c>
      <c r="O904" s="19">
        <f t="shared" si="217"/>
        <v>20</v>
      </c>
      <c r="P904" s="5">
        <f t="shared" si="214"/>
        <v>45827</v>
      </c>
      <c r="Q904" s="4">
        <v>45797</v>
      </c>
      <c r="R904" s="19">
        <f t="shared" si="218"/>
        <v>30</v>
      </c>
      <c r="S904" s="5">
        <f t="shared" si="216"/>
        <v>45832</v>
      </c>
      <c r="T904" s="4">
        <v>45832</v>
      </c>
      <c r="U904" s="19">
        <f t="shared" si="219"/>
        <v>0</v>
      </c>
      <c r="V904" s="5">
        <f t="shared" si="215"/>
        <v>45871</v>
      </c>
      <c r="W904" s="4">
        <v>45852</v>
      </c>
      <c r="X904" s="19">
        <f t="shared" si="220"/>
        <v>19</v>
      </c>
      <c r="Y904" s="55">
        <f t="shared" si="211"/>
        <v>45899</v>
      </c>
      <c r="Z904" s="4">
        <v>45835</v>
      </c>
      <c r="AA904" s="53">
        <f t="shared" si="221"/>
        <v>64</v>
      </c>
      <c r="AB904" s="55">
        <f>IF(B904&lt;&gt;"", B904, "")</f>
        <v>45901</v>
      </c>
      <c r="AC904" s="53">
        <f>IF(OR(AB904="", Z904=""), "", AB904-Z904)</f>
        <v>66</v>
      </c>
      <c r="AD904" s="45">
        <f>IF(B904&lt;&gt;"", B904, "")</f>
        <v>45901</v>
      </c>
      <c r="AE904" s="4">
        <v>45835</v>
      </c>
      <c r="AF904" s="19">
        <f t="shared" si="210"/>
        <v>66</v>
      </c>
      <c r="AG904" s="10"/>
      <c r="AH904" s="1"/>
      <c r="AI904" s="1"/>
      <c r="AJ904" s="1"/>
      <c r="AK904" s="1"/>
      <c r="AL904" s="1"/>
    </row>
    <row r="905" spans="1:38" hidden="1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17">
        <f t="shared" si="212"/>
        <v>45801</v>
      </c>
      <c r="L905" s="19" t="str">
        <f t="shared" si="197"/>
        <v/>
      </c>
      <c r="M905" s="5">
        <f t="shared" si="213"/>
        <v>45812</v>
      </c>
      <c r="N905" s="4">
        <v>45792</v>
      </c>
      <c r="O905" s="19">
        <f t="shared" si="217"/>
        <v>20</v>
      </c>
      <c r="P905" s="5">
        <f t="shared" si="214"/>
        <v>45827</v>
      </c>
      <c r="Q905" s="4">
        <v>45797</v>
      </c>
      <c r="R905" s="19">
        <f t="shared" si="218"/>
        <v>30</v>
      </c>
      <c r="S905" s="5">
        <f t="shared" si="216"/>
        <v>45832</v>
      </c>
      <c r="T905" s="4">
        <v>45832</v>
      </c>
      <c r="U905" s="19">
        <f t="shared" si="219"/>
        <v>0</v>
      </c>
      <c r="V905" s="5">
        <f t="shared" si="215"/>
        <v>45871</v>
      </c>
      <c r="W905" s="4">
        <v>45852</v>
      </c>
      <c r="X905" s="19">
        <f t="shared" si="220"/>
        <v>19</v>
      </c>
      <c r="Y905" s="55">
        <f t="shared" si="211"/>
        <v>45899</v>
      </c>
      <c r="Z905" s="4">
        <v>45835</v>
      </c>
      <c r="AA905" s="53">
        <f t="shared" si="221"/>
        <v>64</v>
      </c>
      <c r="AB905" s="55">
        <f>IF(B905&lt;&gt;"", B905, "")</f>
        <v>45901</v>
      </c>
      <c r="AC905" s="53">
        <f>IF(OR(AB905="", Z905=""), "", AB905-Z905)</f>
        <v>66</v>
      </c>
      <c r="AD905" s="45">
        <f>IF(B905&lt;&gt;"", B905, "")</f>
        <v>45901</v>
      </c>
      <c r="AE905" s="4">
        <v>45835</v>
      </c>
      <c r="AF905" s="19">
        <f t="shared" si="210"/>
        <v>66</v>
      </c>
      <c r="AG905" s="10"/>
      <c r="AH905" s="1"/>
      <c r="AI905" s="1"/>
      <c r="AJ905" s="1"/>
      <c r="AK905" s="1"/>
      <c r="AL905" s="1"/>
    </row>
    <row r="906" spans="1:38" hidden="1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17">
        <f t="shared" si="212"/>
        <v>45801</v>
      </c>
      <c r="L906" s="19" t="str">
        <f t="shared" si="197"/>
        <v/>
      </c>
      <c r="M906" s="5">
        <f t="shared" si="213"/>
        <v>45812</v>
      </c>
      <c r="N906" s="4">
        <v>45792</v>
      </c>
      <c r="O906" s="19">
        <f t="shared" si="217"/>
        <v>20</v>
      </c>
      <c r="P906" s="5">
        <f t="shared" si="214"/>
        <v>45827</v>
      </c>
      <c r="Q906" s="4">
        <v>45797</v>
      </c>
      <c r="R906" s="19">
        <f t="shared" si="218"/>
        <v>30</v>
      </c>
      <c r="S906" s="5">
        <f t="shared" si="216"/>
        <v>45832</v>
      </c>
      <c r="T906" s="4">
        <v>45832</v>
      </c>
      <c r="U906" s="19">
        <f t="shared" si="219"/>
        <v>0</v>
      </c>
      <c r="V906" s="5">
        <f t="shared" si="215"/>
        <v>45871</v>
      </c>
      <c r="W906" s="4">
        <v>45852</v>
      </c>
      <c r="X906" s="19">
        <f t="shared" si="220"/>
        <v>19</v>
      </c>
      <c r="Y906" s="55">
        <f t="shared" si="211"/>
        <v>45899</v>
      </c>
      <c r="Z906" s="4">
        <v>45835</v>
      </c>
      <c r="AA906" s="53">
        <f t="shared" si="221"/>
        <v>64</v>
      </c>
      <c r="AB906" s="55">
        <f>IF(B906&lt;&gt;"", B906, "")</f>
        <v>45901</v>
      </c>
      <c r="AC906" s="53">
        <f>IF(OR(AB906="", Z906=""), "", AB906-Z906)</f>
        <v>66</v>
      </c>
      <c r="AD906" s="45">
        <f>IF(B906&lt;&gt;"", B906, "")</f>
        <v>45901</v>
      </c>
      <c r="AE906" s="4">
        <v>45835</v>
      </c>
      <c r="AF906" s="19">
        <f t="shared" si="210"/>
        <v>66</v>
      </c>
      <c r="AG906" s="10"/>
      <c r="AH906" s="1"/>
      <c r="AI906" s="1"/>
      <c r="AJ906" s="1"/>
      <c r="AK906" s="1"/>
      <c r="AL906" s="1"/>
    </row>
    <row r="907" spans="1:38" hidden="1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17">
        <f t="shared" si="212"/>
        <v>45801</v>
      </c>
      <c r="L907" s="19" t="str">
        <f t="shared" si="197"/>
        <v/>
      </c>
      <c r="M907" s="5">
        <f t="shared" si="213"/>
        <v>45812</v>
      </c>
      <c r="O907" s="19" t="str">
        <f t="shared" si="217"/>
        <v/>
      </c>
      <c r="P907" s="5">
        <f t="shared" si="214"/>
        <v>45827</v>
      </c>
      <c r="R907" s="19" t="str">
        <f t="shared" si="218"/>
        <v/>
      </c>
      <c r="S907" s="5">
        <f t="shared" si="216"/>
        <v>45832</v>
      </c>
      <c r="U907" s="19" t="str">
        <f t="shared" si="219"/>
        <v/>
      </c>
      <c r="V907" s="5">
        <f t="shared" si="215"/>
        <v>45871</v>
      </c>
      <c r="W907" s="6">
        <v>45873</v>
      </c>
      <c r="X907" s="19">
        <f t="shared" si="220"/>
        <v>-2</v>
      </c>
      <c r="Y907" s="55">
        <f t="shared" si="211"/>
        <v>45899</v>
      </c>
      <c r="Z907" s="55">
        <v>45897</v>
      </c>
      <c r="AA907" s="53">
        <f t="shared" si="221"/>
        <v>2</v>
      </c>
      <c r="AB907" s="55">
        <f>IF(B907&lt;&gt;"", B907, "")</f>
        <v>45901</v>
      </c>
      <c r="AC907" s="53">
        <f>IF(OR(AB907="", Z907=""), "", AB907-Z907)</f>
        <v>4</v>
      </c>
      <c r="AD907" s="45">
        <f>IF(B907&lt;&gt;"", B907, "")</f>
        <v>45901</v>
      </c>
      <c r="AE907" s="4">
        <v>45897</v>
      </c>
      <c r="AF907" s="19">
        <f t="shared" si="210"/>
        <v>4</v>
      </c>
      <c r="AG907" s="10"/>
      <c r="AH907" s="1"/>
      <c r="AI907" s="1"/>
      <c r="AJ907" s="1"/>
      <c r="AK907" s="1"/>
      <c r="AL907" s="1"/>
    </row>
    <row r="908" spans="1:38" hidden="1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17">
        <f t="shared" si="212"/>
        <v>45801</v>
      </c>
      <c r="L908" s="19" t="str">
        <f t="shared" si="197"/>
        <v/>
      </c>
      <c r="M908" s="5">
        <f t="shared" si="213"/>
        <v>45812</v>
      </c>
      <c r="O908" s="19" t="str">
        <f t="shared" si="217"/>
        <v/>
      </c>
      <c r="P908" s="5">
        <f t="shared" si="214"/>
        <v>45827</v>
      </c>
      <c r="R908" s="19" t="str">
        <f t="shared" si="218"/>
        <v/>
      </c>
      <c r="S908" s="5">
        <f t="shared" si="216"/>
        <v>45832</v>
      </c>
      <c r="U908" s="19" t="str">
        <f t="shared" si="219"/>
        <v/>
      </c>
      <c r="V908" s="5">
        <f t="shared" si="215"/>
        <v>45871</v>
      </c>
      <c r="W908" s="6">
        <v>45873</v>
      </c>
      <c r="X908" s="19">
        <f t="shared" si="220"/>
        <v>-2</v>
      </c>
      <c r="Y908" s="55">
        <f t="shared" si="211"/>
        <v>45899</v>
      </c>
      <c r="Z908" s="55">
        <v>45897</v>
      </c>
      <c r="AA908" s="53">
        <f t="shared" si="221"/>
        <v>2</v>
      </c>
      <c r="AB908" s="55">
        <f>IF(B908&lt;&gt;"", B908, "")</f>
        <v>45901</v>
      </c>
      <c r="AC908" s="53">
        <f>IF(OR(AB908="", Z908=""), "", AB908-Z908)</f>
        <v>4</v>
      </c>
      <c r="AD908" s="45">
        <f>IF(B908&lt;&gt;"", B908, "")</f>
        <v>45901</v>
      </c>
      <c r="AE908" s="4">
        <v>45897</v>
      </c>
      <c r="AF908" s="19">
        <f t="shared" si="210"/>
        <v>4</v>
      </c>
      <c r="AG908" s="10"/>
      <c r="AH908" s="1"/>
      <c r="AI908" s="1"/>
      <c r="AJ908" s="1"/>
      <c r="AK908" s="1"/>
      <c r="AL908" s="1"/>
    </row>
    <row r="909" spans="1:38" hidden="1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18">
        <f t="shared" si="212"/>
        <v>45801</v>
      </c>
      <c r="K909" s="7">
        <v>45805</v>
      </c>
      <c r="L909" s="120">
        <f t="shared" si="197"/>
        <v>-4</v>
      </c>
      <c r="M909" s="20">
        <f t="shared" si="213"/>
        <v>45812</v>
      </c>
      <c r="N909" s="7"/>
      <c r="O909" s="120" t="str">
        <f t="shared" si="217"/>
        <v/>
      </c>
      <c r="P909" s="20">
        <f t="shared" si="214"/>
        <v>45827</v>
      </c>
      <c r="Q909" s="7"/>
      <c r="R909" s="120" t="str">
        <f t="shared" si="218"/>
        <v/>
      </c>
      <c r="S909" s="20">
        <f t="shared" si="216"/>
        <v>45832</v>
      </c>
      <c r="T909" s="7"/>
      <c r="U909" s="120" t="str">
        <f t="shared" si="219"/>
        <v/>
      </c>
      <c r="V909" s="20">
        <f t="shared" si="215"/>
        <v>45871</v>
      </c>
      <c r="W909" s="51"/>
      <c r="X909" s="120" t="str">
        <f t="shared" si="220"/>
        <v/>
      </c>
      <c r="Y909" s="71">
        <f t="shared" si="211"/>
        <v>45899</v>
      </c>
      <c r="Z909" s="54"/>
      <c r="AA909" s="54" t="str">
        <f t="shared" si="221"/>
        <v/>
      </c>
      <c r="AB909" s="55">
        <f>IF(B909&lt;&gt;"", B909, "")</f>
        <v>45901</v>
      </c>
      <c r="AC909" s="53" t="str">
        <f>IF(OR(AB909="", Z909=""), "", AB909-Z909)</f>
        <v/>
      </c>
      <c r="AD909" s="128">
        <f>IF(B909&lt;&gt;"", B909, "")</f>
        <v>45901</v>
      </c>
      <c r="AE909" s="7"/>
      <c r="AF909" s="120" t="str">
        <f t="shared" si="210"/>
        <v/>
      </c>
      <c r="AG909" s="36" t="s">
        <v>1478</v>
      </c>
      <c r="AH909" s="1"/>
      <c r="AI909" s="1"/>
      <c r="AJ909" s="1"/>
      <c r="AK909" s="1"/>
      <c r="AL909" s="1"/>
    </row>
    <row r="910" spans="1:38" hidden="1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17">
        <f t="shared" si="212"/>
        <v>45802</v>
      </c>
      <c r="K910" s="4">
        <v>45802</v>
      </c>
      <c r="L910" s="19">
        <f t="shared" si="197"/>
        <v>0</v>
      </c>
      <c r="M910" s="5">
        <f t="shared" si="213"/>
        <v>45813</v>
      </c>
      <c r="N910" s="4">
        <v>45895</v>
      </c>
      <c r="O910" s="19">
        <f t="shared" si="217"/>
        <v>-82</v>
      </c>
      <c r="P910" s="5">
        <f t="shared" si="214"/>
        <v>45828</v>
      </c>
      <c r="Q910" s="4">
        <v>45896</v>
      </c>
      <c r="R910" s="19">
        <f t="shared" si="218"/>
        <v>-68</v>
      </c>
      <c r="S910" s="5">
        <f t="shared" si="216"/>
        <v>45833</v>
      </c>
      <c r="T910" s="4">
        <v>45901</v>
      </c>
      <c r="U910" s="19">
        <f t="shared" si="219"/>
        <v>-68</v>
      </c>
      <c r="V910" s="5">
        <f t="shared" si="215"/>
        <v>45872</v>
      </c>
      <c r="W910" s="6">
        <v>45872</v>
      </c>
      <c r="X910" s="19">
        <f t="shared" si="220"/>
        <v>0</v>
      </c>
      <c r="Y910" s="55">
        <f t="shared" si="211"/>
        <v>45900</v>
      </c>
      <c r="Z910" s="55">
        <v>45901</v>
      </c>
      <c r="AA910" s="53">
        <f t="shared" si="221"/>
        <v>-1</v>
      </c>
      <c r="AB910" s="55">
        <f>IF(B910&lt;&gt;"", B910, "")</f>
        <v>45902</v>
      </c>
      <c r="AC910" s="53">
        <f>IF(OR(AB910="", Z910=""), "", AB910-Z910)</f>
        <v>1</v>
      </c>
      <c r="AD910" s="45">
        <f>IF(B910&lt;&gt;"", B910, "")</f>
        <v>45902</v>
      </c>
      <c r="AE910" s="4">
        <v>45902</v>
      </c>
      <c r="AF910" s="19">
        <f t="shared" si="210"/>
        <v>0</v>
      </c>
      <c r="AG910" s="10"/>
    </row>
    <row r="911" spans="1:38" hidden="1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17">
        <f t="shared" si="212"/>
        <v>45803</v>
      </c>
      <c r="L911" s="19" t="str">
        <f t="shared" si="197"/>
        <v/>
      </c>
      <c r="M911" s="5">
        <f t="shared" si="213"/>
        <v>45814</v>
      </c>
      <c r="O911" s="19" t="str">
        <f t="shared" si="217"/>
        <v/>
      </c>
      <c r="P911" s="5">
        <f t="shared" si="214"/>
        <v>45829</v>
      </c>
      <c r="R911" s="19" t="str">
        <f t="shared" si="218"/>
        <v/>
      </c>
      <c r="S911" s="5">
        <f t="shared" si="216"/>
        <v>45834</v>
      </c>
      <c r="T911" s="4">
        <v>45859</v>
      </c>
      <c r="U911" s="19">
        <f t="shared" si="219"/>
        <v>-25</v>
      </c>
      <c r="V911" s="5">
        <f t="shared" si="215"/>
        <v>45873</v>
      </c>
      <c r="W911" s="6">
        <v>45875</v>
      </c>
      <c r="X911" s="19">
        <f t="shared" si="220"/>
        <v>-2</v>
      </c>
      <c r="Y911" s="55">
        <f t="shared" si="211"/>
        <v>45901</v>
      </c>
      <c r="Z911" s="55">
        <v>45896</v>
      </c>
      <c r="AA911" s="53">
        <f t="shared" si="221"/>
        <v>5</v>
      </c>
      <c r="AB911" s="55">
        <f>IF(B911&lt;&gt;"", B911, "")</f>
        <v>45903</v>
      </c>
      <c r="AC911" s="53">
        <f>IF(OR(AB911="", Z911=""), "", AB911-Z911)</f>
        <v>7</v>
      </c>
      <c r="AD911" s="45">
        <f>IF(B911&lt;&gt;"", B911, "")</f>
        <v>45903</v>
      </c>
      <c r="AE911" s="4">
        <v>45903</v>
      </c>
      <c r="AF911" s="19">
        <f t="shared" si="210"/>
        <v>0</v>
      </c>
      <c r="AG911" s="10"/>
      <c r="AH911" s="1"/>
      <c r="AI911" s="1"/>
      <c r="AJ911" s="1"/>
      <c r="AK911" s="1"/>
      <c r="AL911" s="1"/>
    </row>
    <row r="912" spans="1:38" hidden="1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17">
        <f t="shared" si="212"/>
        <v>45803</v>
      </c>
      <c r="L912" s="19" t="str">
        <f t="shared" si="197"/>
        <v/>
      </c>
      <c r="M912" s="5">
        <f t="shared" si="213"/>
        <v>45814</v>
      </c>
      <c r="O912" s="19" t="str">
        <f t="shared" si="217"/>
        <v/>
      </c>
      <c r="P912" s="5">
        <f t="shared" si="214"/>
        <v>45829</v>
      </c>
      <c r="R912" s="19" t="str">
        <f t="shared" si="218"/>
        <v/>
      </c>
      <c r="S912" s="5">
        <f t="shared" si="216"/>
        <v>45834</v>
      </c>
      <c r="T912" s="4">
        <v>45873</v>
      </c>
      <c r="U912" s="19">
        <f t="shared" si="219"/>
        <v>-39</v>
      </c>
      <c r="V912" s="5">
        <f t="shared" si="215"/>
        <v>45873</v>
      </c>
      <c r="W912" s="6">
        <v>45880</v>
      </c>
      <c r="X912" s="19">
        <f t="shared" si="220"/>
        <v>-7</v>
      </c>
      <c r="Y912" s="55">
        <f t="shared" si="211"/>
        <v>45901</v>
      </c>
      <c r="Z912" s="55">
        <v>45894</v>
      </c>
      <c r="AA912" s="53">
        <f t="shared" si="221"/>
        <v>7</v>
      </c>
      <c r="AB912" s="55">
        <f>IF(B912&lt;&gt;"", B912, "")</f>
        <v>45903</v>
      </c>
      <c r="AC912" s="53">
        <f>IF(OR(AB912="", Z912=""), "", AB912-Z912)</f>
        <v>9</v>
      </c>
      <c r="AD912" s="45">
        <f>IF(B912&lt;&gt;"", B912, "")</f>
        <v>45903</v>
      </c>
      <c r="AE912" s="4">
        <v>45903</v>
      </c>
      <c r="AF912" s="19">
        <f t="shared" si="210"/>
        <v>0</v>
      </c>
      <c r="AG912" s="10"/>
      <c r="AH912" s="1"/>
      <c r="AI912" s="1"/>
      <c r="AJ912" s="1"/>
      <c r="AK912" s="1"/>
      <c r="AL912" s="1"/>
    </row>
    <row r="913" spans="1:38" hidden="1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17">
        <f t="shared" si="212"/>
        <v>45803</v>
      </c>
      <c r="L913" s="19" t="str">
        <f t="shared" ref="L913:L979" si="222">IF(OR(J913="", K913=""), "", J913-K913)</f>
        <v/>
      </c>
      <c r="M913" s="5">
        <f t="shared" si="213"/>
        <v>45814</v>
      </c>
      <c r="O913" s="19" t="str">
        <f t="shared" si="217"/>
        <v/>
      </c>
      <c r="P913" s="5">
        <f t="shared" si="214"/>
        <v>45829</v>
      </c>
      <c r="R913" s="19" t="str">
        <f t="shared" si="218"/>
        <v/>
      </c>
      <c r="S913" s="5">
        <f t="shared" si="216"/>
        <v>45834</v>
      </c>
      <c r="T913" s="4">
        <v>45873</v>
      </c>
      <c r="U913" s="19">
        <f t="shared" si="219"/>
        <v>-39</v>
      </c>
      <c r="V913" s="5">
        <f t="shared" si="215"/>
        <v>45873</v>
      </c>
      <c r="W913" s="6">
        <v>45880</v>
      </c>
      <c r="X913" s="19">
        <f t="shared" si="220"/>
        <v>-7</v>
      </c>
      <c r="Y913" s="55">
        <f t="shared" si="211"/>
        <v>45901</v>
      </c>
      <c r="Z913" s="55">
        <v>45894</v>
      </c>
      <c r="AA913" s="53">
        <f t="shared" si="221"/>
        <v>7</v>
      </c>
      <c r="AB913" s="55">
        <f>IF(B913&lt;&gt;"", B913, "")</f>
        <v>45903</v>
      </c>
      <c r="AC913" s="53">
        <f>IF(OR(AB913="", Z913=""), "", AB913-Z913)</f>
        <v>9</v>
      </c>
      <c r="AD913" s="45">
        <f>IF(B913&lt;&gt;"", B913, "")</f>
        <v>45903</v>
      </c>
      <c r="AE913" s="4">
        <v>45903</v>
      </c>
      <c r="AF913" s="19">
        <f t="shared" si="210"/>
        <v>0</v>
      </c>
      <c r="AG913" s="10"/>
      <c r="AH913" s="1"/>
      <c r="AI913" s="1"/>
      <c r="AJ913" s="1"/>
      <c r="AK913" s="1"/>
      <c r="AL913" s="1"/>
    </row>
    <row r="914" spans="1:38" hidden="1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17">
        <f t="shared" si="212"/>
        <v>45803</v>
      </c>
      <c r="L914" s="19" t="str">
        <f t="shared" si="222"/>
        <v/>
      </c>
      <c r="M914" s="5">
        <f t="shared" si="213"/>
        <v>45814</v>
      </c>
      <c r="O914" s="19" t="str">
        <f t="shared" si="217"/>
        <v/>
      </c>
      <c r="P914" s="5">
        <f t="shared" si="214"/>
        <v>45829</v>
      </c>
      <c r="R914" s="19" t="str">
        <f t="shared" si="218"/>
        <v/>
      </c>
      <c r="S914" s="5">
        <f t="shared" si="216"/>
        <v>45834</v>
      </c>
      <c r="T914" s="4">
        <v>45873</v>
      </c>
      <c r="U914" s="19">
        <f t="shared" si="219"/>
        <v>-39</v>
      </c>
      <c r="V914" s="5">
        <f t="shared" si="215"/>
        <v>45873</v>
      </c>
      <c r="W914" s="6">
        <v>45880</v>
      </c>
      <c r="X914" s="19">
        <f t="shared" si="220"/>
        <v>-7</v>
      </c>
      <c r="Y914" s="55">
        <f t="shared" si="211"/>
        <v>45901</v>
      </c>
      <c r="Z914" s="55">
        <v>45894</v>
      </c>
      <c r="AA914" s="53">
        <f t="shared" si="221"/>
        <v>7</v>
      </c>
      <c r="AB914" s="55">
        <f>IF(B914&lt;&gt;"", B914, "")</f>
        <v>45903</v>
      </c>
      <c r="AC914" s="53">
        <f>IF(OR(AB914="", Z914=""), "", AB914-Z914)</f>
        <v>9</v>
      </c>
      <c r="AD914" s="45">
        <f>IF(B914&lt;&gt;"", B914, "")</f>
        <v>45903</v>
      </c>
      <c r="AE914" s="4">
        <v>45903</v>
      </c>
      <c r="AF914" s="19">
        <f t="shared" si="210"/>
        <v>0</v>
      </c>
      <c r="AG914" s="10"/>
      <c r="AH914" s="1"/>
      <c r="AI914" s="1"/>
      <c r="AJ914" s="1"/>
      <c r="AK914" s="1"/>
      <c r="AL914" s="1"/>
    </row>
    <row r="915" spans="1:38" hidden="1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17">
        <f t="shared" si="212"/>
        <v>45804</v>
      </c>
      <c r="K915" s="4">
        <v>45804</v>
      </c>
      <c r="L915" s="19">
        <f t="shared" si="222"/>
        <v>0</v>
      </c>
      <c r="M915" s="5">
        <f t="shared" si="213"/>
        <v>45815</v>
      </c>
      <c r="N915" s="4">
        <v>45895</v>
      </c>
      <c r="O915" s="19">
        <f t="shared" si="217"/>
        <v>-80</v>
      </c>
      <c r="P915" s="5">
        <f t="shared" si="214"/>
        <v>45830</v>
      </c>
      <c r="Q915" s="4">
        <v>45896</v>
      </c>
      <c r="R915" s="19">
        <f t="shared" si="218"/>
        <v>-66</v>
      </c>
      <c r="S915" s="5">
        <f t="shared" si="216"/>
        <v>45835</v>
      </c>
      <c r="T915" s="4">
        <v>45901</v>
      </c>
      <c r="U915" s="19">
        <f t="shared" si="219"/>
        <v>-66</v>
      </c>
      <c r="V915" s="5">
        <f t="shared" si="215"/>
        <v>45874</v>
      </c>
      <c r="W915" s="6">
        <v>45874</v>
      </c>
      <c r="X915" s="19">
        <f t="shared" si="220"/>
        <v>0</v>
      </c>
      <c r="Y915" s="55">
        <f t="shared" si="211"/>
        <v>45902</v>
      </c>
      <c r="Z915" s="55">
        <v>45901</v>
      </c>
      <c r="AA915" s="53">
        <f t="shared" si="221"/>
        <v>1</v>
      </c>
      <c r="AB915" s="55">
        <f>IF(B915&lt;&gt;"", B915, "")</f>
        <v>45904</v>
      </c>
      <c r="AC915" s="53">
        <f>IF(OR(AB915="", Z915=""), "", AB915-Z915)</f>
        <v>3</v>
      </c>
      <c r="AD915" s="45">
        <f>IF(B915&lt;&gt;"", B915, "")</f>
        <v>45904</v>
      </c>
      <c r="AE915" s="4">
        <v>45904</v>
      </c>
      <c r="AF915" s="19">
        <f t="shared" si="210"/>
        <v>0</v>
      </c>
      <c r="AG915" s="10"/>
    </row>
    <row r="916" spans="1:38" hidden="1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17">
        <f t="shared" si="212"/>
        <v>45804</v>
      </c>
      <c r="L916" s="19" t="str">
        <f t="shared" si="222"/>
        <v/>
      </c>
      <c r="M916" s="5">
        <f t="shared" si="213"/>
        <v>45815</v>
      </c>
      <c r="O916" s="19" t="str">
        <f t="shared" si="217"/>
        <v/>
      </c>
      <c r="P916" s="5">
        <f t="shared" si="214"/>
        <v>45830</v>
      </c>
      <c r="R916" s="19" t="str">
        <f t="shared" si="218"/>
        <v/>
      </c>
      <c r="S916" s="5">
        <f t="shared" si="216"/>
        <v>45835</v>
      </c>
      <c r="T916" s="4">
        <v>45836</v>
      </c>
      <c r="U916" s="19">
        <f t="shared" si="219"/>
        <v>-1</v>
      </c>
      <c r="V916" s="5">
        <f t="shared" si="215"/>
        <v>45874</v>
      </c>
      <c r="W916" s="6">
        <v>45869</v>
      </c>
      <c r="X916" s="19">
        <f t="shared" si="220"/>
        <v>5</v>
      </c>
      <c r="Y916" s="55">
        <f t="shared" si="211"/>
        <v>45902</v>
      </c>
      <c r="Z916" s="55">
        <v>45903</v>
      </c>
      <c r="AA916" s="53">
        <f t="shared" si="221"/>
        <v>-1</v>
      </c>
      <c r="AB916" s="55">
        <f>IF(B916&lt;&gt;"", B916, "")</f>
        <v>45904</v>
      </c>
      <c r="AC916" s="53">
        <f>IF(OR(AB916="", Z916=""), "", AB916-Z916)</f>
        <v>1</v>
      </c>
      <c r="AD916" s="45">
        <f>IF(B916&lt;&gt;"", B916, "")</f>
        <v>45904</v>
      </c>
      <c r="AF916" s="19" t="str">
        <f t="shared" si="210"/>
        <v/>
      </c>
      <c r="AG916" s="10" t="s">
        <v>365</v>
      </c>
      <c r="AH916" s="1"/>
      <c r="AI916" s="1"/>
      <c r="AJ916" s="1"/>
      <c r="AK916" s="1"/>
      <c r="AL916" s="1"/>
    </row>
    <row r="917" spans="1:38" hidden="1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17">
        <f t="shared" si="212"/>
        <v>45804</v>
      </c>
      <c r="L917" s="19" t="str">
        <f t="shared" si="222"/>
        <v/>
      </c>
      <c r="M917" s="5">
        <f t="shared" si="213"/>
        <v>45815</v>
      </c>
      <c r="O917" s="19" t="str">
        <f t="shared" si="217"/>
        <v/>
      </c>
      <c r="P917" s="5">
        <f t="shared" si="214"/>
        <v>45830</v>
      </c>
      <c r="R917" s="19" t="str">
        <f t="shared" si="218"/>
        <v/>
      </c>
      <c r="S917" s="5">
        <f t="shared" si="216"/>
        <v>45835</v>
      </c>
      <c r="U917" s="19" t="str">
        <f t="shared" si="219"/>
        <v/>
      </c>
      <c r="V917" s="5">
        <f t="shared" si="215"/>
        <v>45874</v>
      </c>
      <c r="W917" s="6">
        <v>45869</v>
      </c>
      <c r="X917" s="19">
        <f t="shared" si="220"/>
        <v>5</v>
      </c>
      <c r="Y917" s="55">
        <f t="shared" si="211"/>
        <v>45902</v>
      </c>
      <c r="Z917" s="55"/>
      <c r="AA917" s="53" t="str">
        <f t="shared" si="221"/>
        <v/>
      </c>
      <c r="AB917" s="55">
        <f>IF(B917&lt;&gt;"", B917, "")</f>
        <v>45904</v>
      </c>
      <c r="AC917" s="53" t="str">
        <f>IF(OR(AB917="", Z917=""), "", AB917-Z917)</f>
        <v/>
      </c>
      <c r="AD917" s="45">
        <f>IF(B917&lt;&gt;"", B917, "")</f>
        <v>45904</v>
      </c>
      <c r="AF917" s="19" t="str">
        <f t="shared" si="210"/>
        <v/>
      </c>
      <c r="AG917" s="10" t="s">
        <v>365</v>
      </c>
      <c r="AH917" s="1"/>
      <c r="AI917" s="1"/>
      <c r="AJ917" s="1"/>
      <c r="AK917" s="1"/>
      <c r="AL917" s="1"/>
    </row>
    <row r="918" spans="1:38" hidden="1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17">
        <f t="shared" si="212"/>
        <v>45804</v>
      </c>
      <c r="K918" s="4">
        <v>45803</v>
      </c>
      <c r="L918" s="19">
        <f t="shared" si="222"/>
        <v>1</v>
      </c>
      <c r="M918" s="5">
        <f t="shared" si="213"/>
        <v>45815</v>
      </c>
      <c r="O918" s="19" t="str">
        <f t="shared" si="217"/>
        <v/>
      </c>
      <c r="P918" s="5">
        <f t="shared" si="214"/>
        <v>45830</v>
      </c>
      <c r="R918" s="19" t="str">
        <f t="shared" si="218"/>
        <v/>
      </c>
      <c r="S918" s="5">
        <f t="shared" si="216"/>
        <v>45835</v>
      </c>
      <c r="T918" s="4">
        <v>45847</v>
      </c>
      <c r="U918" s="19">
        <f t="shared" si="219"/>
        <v>-12</v>
      </c>
      <c r="V918" s="5">
        <f t="shared" si="215"/>
        <v>45874</v>
      </c>
      <c r="W918" s="6">
        <v>45875</v>
      </c>
      <c r="X918" s="19">
        <f t="shared" si="220"/>
        <v>-1</v>
      </c>
      <c r="Y918" s="55">
        <f t="shared" si="211"/>
        <v>45902</v>
      </c>
      <c r="Z918" s="4">
        <v>45902</v>
      </c>
      <c r="AA918" s="53">
        <f t="shared" si="221"/>
        <v>0</v>
      </c>
      <c r="AB918" s="55">
        <f>IF(B918&lt;&gt;"", B918, "")</f>
        <v>45904</v>
      </c>
      <c r="AC918" s="53">
        <f>IF(OR(AB918="", Z918=""), "", AB918-Z918)</f>
        <v>2</v>
      </c>
      <c r="AD918" s="45">
        <f>IF(B918&lt;&gt;"", B918, "")</f>
        <v>45904</v>
      </c>
      <c r="AE918" s="4">
        <v>45902</v>
      </c>
      <c r="AF918" s="19">
        <f t="shared" si="210"/>
        <v>2</v>
      </c>
      <c r="AG918" s="10"/>
      <c r="AH918" s="1"/>
      <c r="AI918" s="1"/>
      <c r="AJ918" s="1"/>
      <c r="AK918" s="1"/>
      <c r="AL918" s="1"/>
    </row>
    <row r="919" spans="1:38" hidden="1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17">
        <f t="shared" si="212"/>
        <v>45804</v>
      </c>
      <c r="L919" s="19" t="str">
        <f t="shared" si="222"/>
        <v/>
      </c>
      <c r="M919" s="5">
        <f t="shared" si="213"/>
        <v>45815</v>
      </c>
      <c r="O919" s="19" t="str">
        <f t="shared" si="217"/>
        <v/>
      </c>
      <c r="P919" s="5">
        <f t="shared" si="214"/>
        <v>45830</v>
      </c>
      <c r="R919" s="19" t="str">
        <f t="shared" si="218"/>
        <v/>
      </c>
      <c r="S919" s="5">
        <f t="shared" si="216"/>
        <v>45835</v>
      </c>
      <c r="T919" s="4">
        <v>45840</v>
      </c>
      <c r="U919" s="19">
        <f t="shared" si="219"/>
        <v>-5</v>
      </c>
      <c r="V919" s="5">
        <f t="shared" si="215"/>
        <v>45874</v>
      </c>
      <c r="W919" s="6">
        <v>45877</v>
      </c>
      <c r="X919" s="19">
        <f t="shared" si="220"/>
        <v>-3</v>
      </c>
      <c r="Y919" s="55">
        <f t="shared" si="211"/>
        <v>45902</v>
      </c>
      <c r="Z919" s="4">
        <v>45902</v>
      </c>
      <c r="AA919" s="53">
        <f t="shared" si="221"/>
        <v>0</v>
      </c>
      <c r="AB919" s="55">
        <f>IF(B919&lt;&gt;"", B919, "")</f>
        <v>45904</v>
      </c>
      <c r="AC919" s="53">
        <f>IF(OR(AB919="", Z919=""), "", AB919-Z919)</f>
        <v>2</v>
      </c>
      <c r="AD919" s="45">
        <f>IF(B919&lt;&gt;"", B919, "")</f>
        <v>45904</v>
      </c>
      <c r="AE919" s="4">
        <v>45918</v>
      </c>
      <c r="AF919" s="19">
        <f t="shared" si="210"/>
        <v>-14</v>
      </c>
      <c r="AG919" s="10"/>
      <c r="AH919" s="1"/>
      <c r="AI919" s="1"/>
      <c r="AJ919" s="1"/>
      <c r="AK919" s="1"/>
      <c r="AL919" s="1"/>
    </row>
    <row r="920" spans="1:38" hidden="1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17">
        <f t="shared" si="212"/>
        <v>45805</v>
      </c>
      <c r="K920" s="4">
        <v>45803</v>
      </c>
      <c r="L920" s="19">
        <f t="shared" si="222"/>
        <v>2</v>
      </c>
      <c r="M920" s="5">
        <f t="shared" si="213"/>
        <v>45816</v>
      </c>
      <c r="O920" s="19" t="str">
        <f t="shared" si="217"/>
        <v/>
      </c>
      <c r="P920" s="5">
        <f t="shared" si="214"/>
        <v>45831</v>
      </c>
      <c r="R920" s="19" t="str">
        <f t="shared" si="218"/>
        <v/>
      </c>
      <c r="S920" s="5">
        <f t="shared" si="216"/>
        <v>45836</v>
      </c>
      <c r="T920" s="4">
        <v>45847</v>
      </c>
      <c r="U920" s="19">
        <f t="shared" si="219"/>
        <v>-11</v>
      </c>
      <c r="V920" s="5">
        <f t="shared" si="215"/>
        <v>45875</v>
      </c>
      <c r="W920" s="6">
        <v>45881</v>
      </c>
      <c r="X920" s="19">
        <f t="shared" si="220"/>
        <v>-6</v>
      </c>
      <c r="Y920" s="55">
        <f t="shared" si="211"/>
        <v>45903</v>
      </c>
      <c r="Z920" s="4">
        <v>45905</v>
      </c>
      <c r="AA920" s="53">
        <f t="shared" si="221"/>
        <v>-2</v>
      </c>
      <c r="AB920" s="55">
        <f>IF(B920&lt;&gt;"", B920, "")</f>
        <v>45905</v>
      </c>
      <c r="AC920" s="53">
        <f>IF(OR(AB920="", Z920=""), "", AB920-Z920)</f>
        <v>0</v>
      </c>
      <c r="AD920" s="45">
        <f>IF(B920&lt;&gt;"", B920, "")</f>
        <v>45905</v>
      </c>
      <c r="AE920" s="4">
        <v>45905</v>
      </c>
      <c r="AF920" s="19">
        <f t="shared" si="210"/>
        <v>0</v>
      </c>
      <c r="AG920" s="10"/>
      <c r="AH920" s="1"/>
      <c r="AI920" s="1"/>
      <c r="AJ920" s="1"/>
      <c r="AK920" s="1"/>
      <c r="AL920" s="1"/>
    </row>
    <row r="921" spans="1:38" hidden="1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17">
        <f t="shared" si="212"/>
        <v>45805</v>
      </c>
      <c r="K921" s="4">
        <v>45803</v>
      </c>
      <c r="L921" s="19">
        <f t="shared" si="222"/>
        <v>2</v>
      </c>
      <c r="M921" s="5">
        <f t="shared" si="213"/>
        <v>45816</v>
      </c>
      <c r="O921" s="19" t="str">
        <f t="shared" si="217"/>
        <v/>
      </c>
      <c r="P921" s="5">
        <f t="shared" si="214"/>
        <v>45831</v>
      </c>
      <c r="R921" s="19" t="str">
        <f t="shared" si="218"/>
        <v/>
      </c>
      <c r="S921" s="5">
        <f t="shared" si="216"/>
        <v>45836</v>
      </c>
      <c r="T921" s="4">
        <v>45876</v>
      </c>
      <c r="U921" s="19">
        <f t="shared" si="219"/>
        <v>-40</v>
      </c>
      <c r="V921" s="5">
        <f t="shared" si="215"/>
        <v>45875</v>
      </c>
      <c r="W921" s="6">
        <v>45880</v>
      </c>
      <c r="X921" s="19">
        <f t="shared" si="220"/>
        <v>-5</v>
      </c>
      <c r="Y921" s="55">
        <f t="shared" si="211"/>
        <v>45903</v>
      </c>
      <c r="Z921" s="4">
        <v>45884</v>
      </c>
      <c r="AA921" s="53">
        <f t="shared" si="221"/>
        <v>19</v>
      </c>
      <c r="AB921" s="55">
        <f>IF(B921&lt;&gt;"", B921, "")</f>
        <v>45905</v>
      </c>
      <c r="AC921" s="53">
        <f>IF(OR(AB921="", Z921=""), "", AB921-Z921)</f>
        <v>21</v>
      </c>
      <c r="AD921" s="45">
        <f>IF(B921&lt;&gt;"", B921, "")</f>
        <v>45905</v>
      </c>
      <c r="AE921" s="4">
        <v>45884</v>
      </c>
      <c r="AF921" s="19">
        <f t="shared" si="210"/>
        <v>21</v>
      </c>
      <c r="AG921" s="10"/>
      <c r="AH921" s="1"/>
      <c r="AI921" s="1"/>
      <c r="AJ921" s="1"/>
      <c r="AK921" s="1"/>
      <c r="AL921" s="1"/>
    </row>
    <row r="922" spans="1:38" hidden="1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17">
        <f t="shared" si="212"/>
        <v>45805</v>
      </c>
      <c r="K922" s="4">
        <v>45803</v>
      </c>
      <c r="L922" s="19">
        <f t="shared" si="222"/>
        <v>2</v>
      </c>
      <c r="M922" s="5">
        <f t="shared" si="213"/>
        <v>45816</v>
      </c>
      <c r="O922" s="19" t="str">
        <f t="shared" si="217"/>
        <v/>
      </c>
      <c r="P922" s="5">
        <f t="shared" si="214"/>
        <v>45831</v>
      </c>
      <c r="R922" s="19" t="str">
        <f t="shared" si="218"/>
        <v/>
      </c>
      <c r="S922" s="5">
        <f t="shared" si="216"/>
        <v>45836</v>
      </c>
      <c r="T922" s="4">
        <v>45880</v>
      </c>
      <c r="U922" s="19">
        <f t="shared" si="219"/>
        <v>-44</v>
      </c>
      <c r="V922" s="5">
        <f t="shared" si="215"/>
        <v>45875</v>
      </c>
      <c r="W922" s="6">
        <v>45880</v>
      </c>
      <c r="X922" s="19">
        <f t="shared" si="220"/>
        <v>-5</v>
      </c>
      <c r="Y922" s="55">
        <f t="shared" si="211"/>
        <v>45903</v>
      </c>
      <c r="Z922" s="4">
        <v>45903</v>
      </c>
      <c r="AA922" s="53">
        <f t="shared" si="221"/>
        <v>0</v>
      </c>
      <c r="AB922" s="55">
        <f>IF(B922&lt;&gt;"", B922, "")</f>
        <v>45905</v>
      </c>
      <c r="AC922" s="53">
        <f>IF(OR(AB922="", Z922=""), "", AB922-Z922)</f>
        <v>2</v>
      </c>
      <c r="AD922" s="45">
        <f>IF(B922&lt;&gt;"", B922, "")</f>
        <v>45905</v>
      </c>
      <c r="AE922" s="4">
        <v>45905</v>
      </c>
      <c r="AF922" s="19">
        <f t="shared" si="210"/>
        <v>0</v>
      </c>
      <c r="AG922" s="10"/>
      <c r="AH922" s="1"/>
      <c r="AI922" s="1"/>
      <c r="AJ922" s="1"/>
      <c r="AK922" s="1"/>
      <c r="AL922" s="1"/>
    </row>
    <row r="923" spans="1:38" hidden="1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17">
        <f t="shared" si="212"/>
        <v>45806</v>
      </c>
      <c r="K923" s="4">
        <v>45806</v>
      </c>
      <c r="L923" s="19">
        <f t="shared" si="222"/>
        <v>0</v>
      </c>
      <c r="M923" s="5">
        <f t="shared" si="213"/>
        <v>45817</v>
      </c>
      <c r="N923" s="4">
        <v>45895</v>
      </c>
      <c r="O923" s="19">
        <f t="shared" si="217"/>
        <v>-78</v>
      </c>
      <c r="P923" s="5">
        <f t="shared" si="214"/>
        <v>45832</v>
      </c>
      <c r="Q923" s="4">
        <v>45896</v>
      </c>
      <c r="R923" s="19">
        <f t="shared" si="218"/>
        <v>-64</v>
      </c>
      <c r="S923" s="5">
        <f t="shared" si="216"/>
        <v>45837</v>
      </c>
      <c r="T923" s="4">
        <v>45901</v>
      </c>
      <c r="U923" s="19">
        <f t="shared" si="219"/>
        <v>-64</v>
      </c>
      <c r="V923" s="5">
        <f t="shared" si="215"/>
        <v>45876</v>
      </c>
      <c r="W923" s="6">
        <v>45876</v>
      </c>
      <c r="X923" s="19">
        <f t="shared" si="220"/>
        <v>0</v>
      </c>
      <c r="Y923" s="55">
        <f t="shared" si="211"/>
        <v>45904</v>
      </c>
      <c r="Z923" s="55">
        <v>45901</v>
      </c>
      <c r="AA923" s="53">
        <f t="shared" si="221"/>
        <v>3</v>
      </c>
      <c r="AB923" s="55">
        <f>IF(B923&lt;&gt;"", B923, "")</f>
        <v>45906</v>
      </c>
      <c r="AC923" s="53">
        <f>IF(OR(AB923="", Z923=""), "", AB923-Z923)</f>
        <v>5</v>
      </c>
      <c r="AD923" s="45">
        <f>IF(B923&lt;&gt;"", B923, "")</f>
        <v>45906</v>
      </c>
      <c r="AE923" s="4">
        <v>45906</v>
      </c>
      <c r="AF923" s="19">
        <f t="shared" si="210"/>
        <v>0</v>
      </c>
      <c r="AG923" s="10"/>
    </row>
    <row r="924" spans="1:38" hidden="1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17">
        <f t="shared" si="212"/>
        <v>45806</v>
      </c>
      <c r="L924" s="19" t="str">
        <f t="shared" si="222"/>
        <v/>
      </c>
      <c r="M924" s="5">
        <f t="shared" si="213"/>
        <v>45817</v>
      </c>
      <c r="O924" s="19" t="str">
        <f t="shared" si="217"/>
        <v/>
      </c>
      <c r="P924" s="5">
        <f t="shared" si="214"/>
        <v>45832</v>
      </c>
      <c r="R924" s="19" t="str">
        <f t="shared" si="218"/>
        <v/>
      </c>
      <c r="S924" s="5">
        <f t="shared" si="216"/>
        <v>45837</v>
      </c>
      <c r="T924" s="4">
        <v>45833</v>
      </c>
      <c r="U924" s="19">
        <f t="shared" si="219"/>
        <v>4</v>
      </c>
      <c r="V924" s="5">
        <f t="shared" si="215"/>
        <v>45876</v>
      </c>
      <c r="W924" s="6">
        <v>45870</v>
      </c>
      <c r="X924" s="19">
        <f t="shared" si="220"/>
        <v>6</v>
      </c>
      <c r="Y924" s="55">
        <f t="shared" si="211"/>
        <v>45904</v>
      </c>
      <c r="Z924" s="4">
        <v>45902</v>
      </c>
      <c r="AA924" s="53">
        <f t="shared" si="221"/>
        <v>2</v>
      </c>
      <c r="AB924" s="55">
        <f>IF(B924&lt;&gt;"", B924, "")</f>
        <v>45906</v>
      </c>
      <c r="AC924" s="53">
        <f>IF(OR(AB924="", Z924=""), "", AB924-Z924)</f>
        <v>4</v>
      </c>
      <c r="AD924" s="45">
        <f>IF(B924&lt;&gt;"", B924, "")</f>
        <v>45906</v>
      </c>
      <c r="AE924" s="4">
        <v>45902</v>
      </c>
      <c r="AF924" s="19">
        <f t="shared" si="210"/>
        <v>4</v>
      </c>
      <c r="AG924" s="10"/>
      <c r="AH924" s="1"/>
      <c r="AI924" s="1"/>
      <c r="AJ924" s="1"/>
      <c r="AK924" s="1"/>
      <c r="AL924" s="1"/>
    </row>
    <row r="925" spans="1:38" hidden="1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17">
        <f t="shared" si="212"/>
        <v>45807</v>
      </c>
      <c r="K925" s="4">
        <v>45818</v>
      </c>
      <c r="L925" s="19">
        <f t="shared" si="222"/>
        <v>-11</v>
      </c>
      <c r="M925" s="5">
        <f t="shared" si="213"/>
        <v>45818</v>
      </c>
      <c r="N925" s="4">
        <v>45827</v>
      </c>
      <c r="O925" s="19">
        <f t="shared" si="217"/>
        <v>-9</v>
      </c>
      <c r="P925" s="5">
        <f t="shared" si="214"/>
        <v>45833</v>
      </c>
      <c r="Q925" s="4">
        <v>45831</v>
      </c>
      <c r="R925" s="19">
        <f t="shared" si="218"/>
        <v>2</v>
      </c>
      <c r="S925" s="5">
        <f t="shared" si="216"/>
        <v>45838</v>
      </c>
      <c r="T925" s="4">
        <v>45832</v>
      </c>
      <c r="U925" s="19">
        <f t="shared" si="219"/>
        <v>6</v>
      </c>
      <c r="V925" s="5">
        <f t="shared" si="215"/>
        <v>45877</v>
      </c>
      <c r="W925" s="6">
        <v>45877</v>
      </c>
      <c r="X925" s="19">
        <f t="shared" si="220"/>
        <v>0</v>
      </c>
      <c r="Y925" s="55">
        <f t="shared" si="211"/>
        <v>45905</v>
      </c>
      <c r="Z925" s="55">
        <v>45897</v>
      </c>
      <c r="AA925" s="53">
        <f t="shared" si="221"/>
        <v>8</v>
      </c>
      <c r="AB925" s="55">
        <f>IF(B925&lt;&gt;"", B925, "")</f>
        <v>45907</v>
      </c>
      <c r="AC925" s="53">
        <f>IF(OR(AB925="", Z925=""), "", AB925-Z925)</f>
        <v>10</v>
      </c>
      <c r="AD925" s="45">
        <f>IF(B925&lt;&gt;"", B925, "")</f>
        <v>45907</v>
      </c>
      <c r="AE925" s="4">
        <v>45898</v>
      </c>
      <c r="AF925" s="19">
        <f t="shared" si="210"/>
        <v>9</v>
      </c>
      <c r="AG925" s="10"/>
      <c r="AH925" s="1"/>
      <c r="AI925" s="1"/>
      <c r="AJ925" s="1"/>
      <c r="AK925" s="1"/>
      <c r="AL925" s="1"/>
    </row>
    <row r="926" spans="1:38" hidden="1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17">
        <f t="shared" si="212"/>
        <v>45808</v>
      </c>
      <c r="L926" s="19" t="str">
        <f t="shared" si="222"/>
        <v/>
      </c>
      <c r="M926" s="5">
        <f t="shared" si="213"/>
        <v>45819</v>
      </c>
      <c r="O926" s="19" t="str">
        <f t="shared" si="217"/>
        <v/>
      </c>
      <c r="P926" s="5">
        <f t="shared" si="214"/>
        <v>45834</v>
      </c>
      <c r="R926" s="19" t="str">
        <f t="shared" si="218"/>
        <v/>
      </c>
      <c r="S926" s="5">
        <f t="shared" si="216"/>
        <v>45839</v>
      </c>
      <c r="T926" s="4">
        <v>45834</v>
      </c>
      <c r="U926" s="19">
        <f t="shared" si="219"/>
        <v>5</v>
      </c>
      <c r="V926" s="5">
        <f t="shared" si="215"/>
        <v>45878</v>
      </c>
      <c r="W926" s="6">
        <v>45877</v>
      </c>
      <c r="X926" s="19">
        <f t="shared" si="220"/>
        <v>1</v>
      </c>
      <c r="Y926" s="55">
        <f t="shared" si="211"/>
        <v>45906</v>
      </c>
      <c r="Z926" s="4">
        <v>45901</v>
      </c>
      <c r="AA926" s="53">
        <f t="shared" si="221"/>
        <v>5</v>
      </c>
      <c r="AB926" s="55">
        <f>IF(B926&lt;&gt;"", B926, "")</f>
        <v>45908</v>
      </c>
      <c r="AC926" s="53">
        <f>IF(OR(AB926="", Z926=""), "", AB926-Z926)</f>
        <v>7</v>
      </c>
      <c r="AD926" s="45">
        <f>IF(B926&lt;&gt;"", B926, "")</f>
        <v>45908</v>
      </c>
      <c r="AE926" s="4">
        <v>45901</v>
      </c>
      <c r="AF926" s="19">
        <f t="shared" si="210"/>
        <v>7</v>
      </c>
      <c r="AG926" s="10"/>
      <c r="AH926" s="1"/>
      <c r="AI926" s="1"/>
      <c r="AJ926" s="1"/>
      <c r="AK926" s="1"/>
      <c r="AL926" s="1"/>
    </row>
    <row r="927" spans="1:38" hidden="1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17">
        <f t="shared" si="212"/>
        <v>45808</v>
      </c>
      <c r="K927" s="4">
        <v>45803</v>
      </c>
      <c r="L927" s="19">
        <f t="shared" si="222"/>
        <v>5</v>
      </c>
      <c r="M927" s="5">
        <f t="shared" si="213"/>
        <v>45819</v>
      </c>
      <c r="N927" s="4">
        <v>45847</v>
      </c>
      <c r="O927" s="19">
        <f t="shared" si="217"/>
        <v>-28</v>
      </c>
      <c r="P927" s="5">
        <f t="shared" si="214"/>
        <v>45834</v>
      </c>
      <c r="R927" s="19" t="str">
        <f t="shared" si="218"/>
        <v/>
      </c>
      <c r="S927" s="5">
        <f t="shared" si="216"/>
        <v>45839</v>
      </c>
      <c r="T927" s="4">
        <v>45842</v>
      </c>
      <c r="U927" s="19">
        <f t="shared" si="219"/>
        <v>-3</v>
      </c>
      <c r="V927" s="5">
        <f t="shared" si="215"/>
        <v>45878</v>
      </c>
      <c r="W927" s="6">
        <v>45881</v>
      </c>
      <c r="X927" s="19">
        <f t="shared" si="220"/>
        <v>-3</v>
      </c>
      <c r="Y927" s="55">
        <f t="shared" si="211"/>
        <v>45906</v>
      </c>
      <c r="Z927" s="55">
        <v>45902</v>
      </c>
      <c r="AA927" s="53">
        <f t="shared" si="221"/>
        <v>4</v>
      </c>
      <c r="AB927" s="55">
        <f>IF(B927&lt;&gt;"", B927, "")</f>
        <v>45908</v>
      </c>
      <c r="AC927" s="53">
        <f>IF(OR(AB927="", Z927=""), "", AB927-Z927)</f>
        <v>6</v>
      </c>
      <c r="AD927" s="45">
        <f>IF(B927&lt;&gt;"", B927, "")</f>
        <v>45908</v>
      </c>
      <c r="AE927" s="4">
        <v>45912</v>
      </c>
      <c r="AF927" s="19">
        <f t="shared" si="210"/>
        <v>-4</v>
      </c>
      <c r="AG927" s="10"/>
      <c r="AH927" s="1"/>
      <c r="AI927" s="1"/>
      <c r="AJ927" s="1"/>
      <c r="AK927" s="1"/>
      <c r="AL927" s="1"/>
    </row>
    <row r="928" spans="1:38" hidden="1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17">
        <f t="shared" si="212"/>
        <v>45809</v>
      </c>
      <c r="L928" s="19" t="str">
        <f t="shared" si="222"/>
        <v/>
      </c>
      <c r="M928" s="5">
        <f t="shared" si="213"/>
        <v>45820</v>
      </c>
      <c r="O928" s="19" t="str">
        <f t="shared" si="217"/>
        <v/>
      </c>
      <c r="P928" s="5">
        <f t="shared" si="214"/>
        <v>45835</v>
      </c>
      <c r="R928" s="19" t="str">
        <f t="shared" si="218"/>
        <v/>
      </c>
      <c r="S928" s="5">
        <f t="shared" si="216"/>
        <v>45840</v>
      </c>
      <c r="T928" s="4">
        <v>45840</v>
      </c>
      <c r="U928" s="19">
        <f t="shared" si="219"/>
        <v>0</v>
      </c>
      <c r="V928" s="5">
        <f t="shared" si="215"/>
        <v>45879</v>
      </c>
      <c r="W928" s="6">
        <v>45880</v>
      </c>
      <c r="X928" s="19">
        <f t="shared" si="220"/>
        <v>-1</v>
      </c>
      <c r="Y928" s="55">
        <f t="shared" si="211"/>
        <v>45907</v>
      </c>
      <c r="Z928" s="55">
        <v>45908</v>
      </c>
      <c r="AA928" s="53">
        <f t="shared" si="221"/>
        <v>-1</v>
      </c>
      <c r="AB928" s="55">
        <f>IF(B928&lt;&gt;"", B928, "")</f>
        <v>45909</v>
      </c>
      <c r="AC928" s="53">
        <f>IF(OR(AB928="", Z928=""), "", AB928-Z928)</f>
        <v>1</v>
      </c>
      <c r="AD928" s="45">
        <f>IF(B928&lt;&gt;"", B928, "")</f>
        <v>45909</v>
      </c>
      <c r="AF928" s="19" t="str">
        <f t="shared" si="210"/>
        <v/>
      </c>
      <c r="AG928" s="10"/>
      <c r="AH928" s="1"/>
      <c r="AI928" s="1"/>
      <c r="AJ928" s="1"/>
      <c r="AK928" s="1"/>
      <c r="AL928" s="1"/>
    </row>
    <row r="929" spans="1:38" hidden="1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17">
        <f t="shared" si="212"/>
        <v>45809</v>
      </c>
      <c r="L929" s="19" t="str">
        <f t="shared" si="222"/>
        <v/>
      </c>
      <c r="M929" s="5">
        <f t="shared" si="213"/>
        <v>45820</v>
      </c>
      <c r="O929" s="19" t="str">
        <f t="shared" si="217"/>
        <v/>
      </c>
      <c r="P929" s="5">
        <f t="shared" si="214"/>
        <v>45835</v>
      </c>
      <c r="R929" s="19" t="str">
        <f t="shared" si="218"/>
        <v/>
      </c>
      <c r="S929" s="5">
        <f t="shared" si="216"/>
        <v>45840</v>
      </c>
      <c r="T929" s="4">
        <v>45840</v>
      </c>
      <c r="U929" s="19">
        <f t="shared" si="219"/>
        <v>0</v>
      </c>
      <c r="V929" s="5">
        <f t="shared" si="215"/>
        <v>45879</v>
      </c>
      <c r="W929" s="6">
        <v>45881</v>
      </c>
      <c r="X929" s="19">
        <f t="shared" si="220"/>
        <v>-2</v>
      </c>
      <c r="Y929" s="55">
        <f t="shared" si="211"/>
        <v>45907</v>
      </c>
      <c r="Z929" s="55">
        <v>45894</v>
      </c>
      <c r="AA929" s="53">
        <f t="shared" si="221"/>
        <v>13</v>
      </c>
      <c r="AB929" s="55">
        <f>IF(B929&lt;&gt;"", B929, "")</f>
        <v>45909</v>
      </c>
      <c r="AC929" s="53">
        <f>IF(OR(AB929="", Z929=""), "", AB929-Z929)</f>
        <v>15</v>
      </c>
      <c r="AD929" s="45">
        <f>IF(B929&lt;&gt;"", B929, "")</f>
        <v>45909</v>
      </c>
      <c r="AE929" s="4">
        <v>45894</v>
      </c>
      <c r="AF929" s="19">
        <f t="shared" si="210"/>
        <v>15</v>
      </c>
      <c r="AG929" s="10"/>
      <c r="AH929" s="1"/>
      <c r="AI929" s="1"/>
      <c r="AJ929" s="1"/>
      <c r="AK929" s="1"/>
      <c r="AL929" s="1"/>
    </row>
    <row r="930" spans="1:38" hidden="1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17">
        <f t="shared" si="212"/>
        <v>45809</v>
      </c>
      <c r="K930" s="4">
        <v>45833</v>
      </c>
      <c r="L930" s="19">
        <f t="shared" si="222"/>
        <v>-24</v>
      </c>
      <c r="M930" s="5">
        <f t="shared" si="213"/>
        <v>45820</v>
      </c>
      <c r="N930" s="4">
        <v>45833</v>
      </c>
      <c r="O930" s="19">
        <f t="shared" si="217"/>
        <v>-13</v>
      </c>
      <c r="P930" s="5">
        <f t="shared" si="214"/>
        <v>45835</v>
      </c>
      <c r="R930" s="19" t="str">
        <f t="shared" si="218"/>
        <v/>
      </c>
      <c r="S930" s="5">
        <f t="shared" si="216"/>
        <v>45840</v>
      </c>
      <c r="T930" s="4">
        <v>45839</v>
      </c>
      <c r="U930" s="19">
        <f t="shared" si="219"/>
        <v>1</v>
      </c>
      <c r="V930" s="5">
        <f t="shared" si="215"/>
        <v>45879</v>
      </c>
      <c r="W930" s="6">
        <v>45887</v>
      </c>
      <c r="X930" s="19">
        <f t="shared" si="220"/>
        <v>-8</v>
      </c>
      <c r="Y930" s="55">
        <f t="shared" si="211"/>
        <v>45907</v>
      </c>
      <c r="Z930" s="55">
        <v>45905</v>
      </c>
      <c r="AA930" s="53">
        <f>IF(OR(Y930="", Z930=""), "", Y930-Z930)</f>
        <v>2</v>
      </c>
      <c r="AB930" s="55">
        <f>IF(B930&lt;&gt;"", B930, "")</f>
        <v>45909</v>
      </c>
      <c r="AC930" s="53">
        <f>IF(OR(AB930="", Z930=""), "", AB930-Z930)</f>
        <v>4</v>
      </c>
      <c r="AD930" s="45">
        <f>IF(B930&lt;&gt;"", B930, "")</f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idden="1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17">
        <f t="shared" si="212"/>
        <v>45811</v>
      </c>
      <c r="L931" s="19" t="str">
        <f t="shared" si="222"/>
        <v/>
      </c>
      <c r="M931" s="5">
        <f t="shared" si="213"/>
        <v>45822</v>
      </c>
      <c r="O931" s="19" t="str">
        <f t="shared" si="217"/>
        <v/>
      </c>
      <c r="P931" s="5">
        <f t="shared" si="214"/>
        <v>45837</v>
      </c>
      <c r="R931" s="19" t="str">
        <f t="shared" si="218"/>
        <v/>
      </c>
      <c r="S931" s="5">
        <f t="shared" si="216"/>
        <v>45842</v>
      </c>
      <c r="T931" s="4">
        <v>45842</v>
      </c>
      <c r="U931" s="19">
        <f t="shared" si="219"/>
        <v>0</v>
      </c>
      <c r="V931" s="5">
        <f t="shared" si="215"/>
        <v>45881</v>
      </c>
      <c r="W931" s="6">
        <v>45882</v>
      </c>
      <c r="X931" s="19">
        <f t="shared" si="220"/>
        <v>-1</v>
      </c>
      <c r="Y931" s="55">
        <f t="shared" si="211"/>
        <v>45909</v>
      </c>
      <c r="Z931" s="55">
        <v>45909</v>
      </c>
      <c r="AA931" s="53">
        <f t="shared" si="221"/>
        <v>0</v>
      </c>
      <c r="AB931" s="55">
        <f>IF(B931&lt;&gt;"", B931, "")</f>
        <v>45911</v>
      </c>
      <c r="AC931" s="53">
        <f>IF(OR(AB931="", Z931=""), "", AB931-Z931)</f>
        <v>2</v>
      </c>
      <c r="AD931" s="45">
        <f>IF(B931&lt;&gt;"", B931, "")</f>
        <v>45911</v>
      </c>
      <c r="AE931" s="4">
        <v>45911</v>
      </c>
      <c r="AF931" s="19">
        <f t="shared" si="210"/>
        <v>0</v>
      </c>
      <c r="AG931" s="10"/>
      <c r="AH931" s="1"/>
      <c r="AI931" s="1"/>
      <c r="AJ931" s="1"/>
      <c r="AK931" s="1"/>
      <c r="AL931" s="1"/>
    </row>
    <row r="932" spans="1:38" hidden="1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17">
        <f t="shared" si="212"/>
        <v>45811</v>
      </c>
      <c r="K932" s="4">
        <v>45811</v>
      </c>
      <c r="L932" s="19">
        <f t="shared" si="222"/>
        <v>0</v>
      </c>
      <c r="M932" s="5">
        <f t="shared" si="213"/>
        <v>45822</v>
      </c>
      <c r="N932" s="4">
        <v>45895</v>
      </c>
      <c r="O932" s="19">
        <f t="shared" si="217"/>
        <v>-73</v>
      </c>
      <c r="P932" s="5">
        <f t="shared" si="214"/>
        <v>45837</v>
      </c>
      <c r="Q932" s="4">
        <v>45896</v>
      </c>
      <c r="R932" s="19">
        <f t="shared" si="218"/>
        <v>-59</v>
      </c>
      <c r="S932" s="5">
        <f t="shared" si="216"/>
        <v>45842</v>
      </c>
      <c r="T932" s="4">
        <v>45901</v>
      </c>
      <c r="U932" s="19">
        <f t="shared" si="219"/>
        <v>-59</v>
      </c>
      <c r="V932" s="5">
        <f t="shared" si="215"/>
        <v>45881</v>
      </c>
      <c r="W932" s="6">
        <v>45881</v>
      </c>
      <c r="X932" s="19">
        <f t="shared" si="220"/>
        <v>0</v>
      </c>
      <c r="Y932" s="55">
        <f t="shared" si="211"/>
        <v>45909</v>
      </c>
      <c r="Z932" s="55">
        <v>45901</v>
      </c>
      <c r="AA932" s="53">
        <f t="shared" si="221"/>
        <v>8</v>
      </c>
      <c r="AB932" s="55">
        <f>IF(B932&lt;&gt;"", B932, "")</f>
        <v>45911</v>
      </c>
      <c r="AC932" s="53">
        <f>IF(OR(AB932="", Z932=""), "", AB932-Z932)</f>
        <v>10</v>
      </c>
      <c r="AD932" s="45">
        <f>IF(B932&lt;&gt;"", B932, "")</f>
        <v>45911</v>
      </c>
      <c r="AE932" s="4">
        <v>45912</v>
      </c>
      <c r="AF932" s="19">
        <f t="shared" si="210"/>
        <v>-1</v>
      </c>
      <c r="AG932" s="10"/>
    </row>
    <row r="933" spans="1:38" hidden="1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17">
        <f t="shared" si="212"/>
        <v>45811</v>
      </c>
      <c r="K933" s="4">
        <v>45811</v>
      </c>
      <c r="L933" s="19">
        <f t="shared" si="222"/>
        <v>0</v>
      </c>
      <c r="M933" s="5">
        <f t="shared" si="213"/>
        <v>45822</v>
      </c>
      <c r="N933" s="4">
        <v>45895</v>
      </c>
      <c r="O933" s="19">
        <f t="shared" si="217"/>
        <v>-73</v>
      </c>
      <c r="P933" s="5">
        <f t="shared" si="214"/>
        <v>45837</v>
      </c>
      <c r="Q933" s="4">
        <v>45896</v>
      </c>
      <c r="R933" s="19">
        <f t="shared" si="218"/>
        <v>-59</v>
      </c>
      <c r="S933" s="5">
        <f t="shared" si="216"/>
        <v>45842</v>
      </c>
      <c r="T933" s="4">
        <v>45901</v>
      </c>
      <c r="U933" s="19">
        <f t="shared" si="219"/>
        <v>-59</v>
      </c>
      <c r="V933" s="5">
        <f t="shared" si="215"/>
        <v>45881</v>
      </c>
      <c r="W933" s="6">
        <v>45881</v>
      </c>
      <c r="X933" s="19">
        <f t="shared" si="220"/>
        <v>0</v>
      </c>
      <c r="Y933" s="55">
        <f t="shared" si="211"/>
        <v>45909</v>
      </c>
      <c r="Z933" s="55">
        <v>45901</v>
      </c>
      <c r="AA933" s="53">
        <f t="shared" si="221"/>
        <v>8</v>
      </c>
      <c r="AB933" s="55">
        <f>IF(B933&lt;&gt;"", B933, "")</f>
        <v>45911</v>
      </c>
      <c r="AC933" s="53">
        <f>IF(OR(AB933="", Z933=""), "", AB933-Z933)</f>
        <v>10</v>
      </c>
      <c r="AD933" s="45">
        <f>IF(B933&lt;&gt;"", B933, "")</f>
        <v>45911</v>
      </c>
      <c r="AE933" s="4">
        <v>45912</v>
      </c>
      <c r="AF933" s="19">
        <f t="shared" si="210"/>
        <v>-1</v>
      </c>
      <c r="AG933" s="10"/>
    </row>
    <row r="934" spans="1:38" hidden="1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17">
        <f t="shared" si="212"/>
        <v>45811</v>
      </c>
      <c r="K934" s="4">
        <v>45811</v>
      </c>
      <c r="L934" s="19">
        <f t="shared" si="222"/>
        <v>0</v>
      </c>
      <c r="M934" s="5">
        <f t="shared" si="213"/>
        <v>45822</v>
      </c>
      <c r="N934" s="4">
        <v>45895</v>
      </c>
      <c r="O934" s="19">
        <f t="shared" si="217"/>
        <v>-73</v>
      </c>
      <c r="P934" s="5">
        <f t="shared" si="214"/>
        <v>45837</v>
      </c>
      <c r="Q934" s="4">
        <v>45896</v>
      </c>
      <c r="R934" s="19">
        <f t="shared" si="218"/>
        <v>-59</v>
      </c>
      <c r="S934" s="5">
        <f t="shared" si="216"/>
        <v>45842</v>
      </c>
      <c r="T934" s="4">
        <v>45901</v>
      </c>
      <c r="U934" s="19">
        <f t="shared" si="219"/>
        <v>-59</v>
      </c>
      <c r="V934" s="5">
        <f t="shared" si="215"/>
        <v>45881</v>
      </c>
      <c r="W934" s="6">
        <v>45881</v>
      </c>
      <c r="X934" s="19">
        <f t="shared" si="220"/>
        <v>0</v>
      </c>
      <c r="Y934" s="55">
        <f t="shared" si="211"/>
        <v>45909</v>
      </c>
      <c r="Z934" s="55">
        <v>45901</v>
      </c>
      <c r="AA934" s="53">
        <f t="shared" si="221"/>
        <v>8</v>
      </c>
      <c r="AB934" s="55">
        <f>IF(B934&lt;&gt;"", B934, "")</f>
        <v>45911</v>
      </c>
      <c r="AC934" s="53">
        <f>IF(OR(AB934="", Z934=""), "", AB934-Z934)</f>
        <v>10</v>
      </c>
      <c r="AD934" s="45">
        <f>IF(B934&lt;&gt;"", B934, "")</f>
        <v>45911</v>
      </c>
      <c r="AE934" s="4">
        <v>45912</v>
      </c>
      <c r="AF934" s="19">
        <f t="shared" si="210"/>
        <v>-1</v>
      </c>
      <c r="AG934" s="10"/>
    </row>
    <row r="935" spans="1:38" hidden="1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17">
        <f t="shared" si="212"/>
        <v>45811</v>
      </c>
      <c r="K935" s="4">
        <v>45833</v>
      </c>
      <c r="L935" s="19">
        <f t="shared" si="222"/>
        <v>-22</v>
      </c>
      <c r="M935" s="5">
        <f t="shared" si="213"/>
        <v>45822</v>
      </c>
      <c r="O935" s="19" t="str">
        <f t="shared" si="217"/>
        <v/>
      </c>
      <c r="P935" s="5">
        <f t="shared" si="214"/>
        <v>45837</v>
      </c>
      <c r="R935" s="19" t="str">
        <f t="shared" si="218"/>
        <v/>
      </c>
      <c r="S935" s="5">
        <f t="shared" si="216"/>
        <v>45842</v>
      </c>
      <c r="T935" s="4">
        <v>45841</v>
      </c>
      <c r="U935" s="19">
        <f t="shared" si="219"/>
        <v>1</v>
      </c>
      <c r="V935" s="5">
        <f t="shared" si="215"/>
        <v>45881</v>
      </c>
      <c r="W935" s="6">
        <v>45887</v>
      </c>
      <c r="X935" s="19">
        <f t="shared" si="220"/>
        <v>-6</v>
      </c>
      <c r="Y935" s="55">
        <f t="shared" si="211"/>
        <v>45909</v>
      </c>
      <c r="Z935" s="55">
        <v>45911</v>
      </c>
      <c r="AA935" s="53">
        <v>-2</v>
      </c>
      <c r="AB935" s="55">
        <f>IF(B935&lt;&gt;"", B935, "")</f>
        <v>45911</v>
      </c>
      <c r="AC935" s="53">
        <f>IF(OR(AB935="", Z935=""), "", AB935-Z935)</f>
        <v>0</v>
      </c>
      <c r="AD935" s="45">
        <f>IF(B935&lt;&gt;"", B935, "")</f>
        <v>45911</v>
      </c>
      <c r="AE935" s="4">
        <v>45919</v>
      </c>
      <c r="AF935" s="19">
        <f t="shared" si="210"/>
        <v>-8</v>
      </c>
      <c r="AG935" s="10"/>
      <c r="AH935" s="1"/>
      <c r="AI935" s="1"/>
      <c r="AJ935" s="1"/>
      <c r="AK935" s="1"/>
      <c r="AL935" s="1"/>
    </row>
    <row r="936" spans="1:38" hidden="1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17">
        <f t="shared" si="212"/>
        <v>45811</v>
      </c>
      <c r="K936" s="4">
        <v>45803</v>
      </c>
      <c r="L936" s="19">
        <f t="shared" si="222"/>
        <v>8</v>
      </c>
      <c r="M936" s="5">
        <f t="shared" si="213"/>
        <v>45822</v>
      </c>
      <c r="N936" s="4">
        <v>45847</v>
      </c>
      <c r="O936" s="19">
        <f t="shared" si="217"/>
        <v>-25</v>
      </c>
      <c r="P936" s="5">
        <f t="shared" si="214"/>
        <v>45837</v>
      </c>
      <c r="R936" s="19" t="str">
        <f t="shared" si="218"/>
        <v/>
      </c>
      <c r="S936" s="5">
        <f t="shared" si="216"/>
        <v>45842</v>
      </c>
      <c r="T936" s="4">
        <v>45847</v>
      </c>
      <c r="U936" s="19">
        <f t="shared" si="219"/>
        <v>-5</v>
      </c>
      <c r="V936" s="5">
        <f t="shared" si="215"/>
        <v>45881</v>
      </c>
      <c r="W936" s="6">
        <v>45884</v>
      </c>
      <c r="X936" s="19">
        <f t="shared" si="220"/>
        <v>-3</v>
      </c>
      <c r="Y936" s="55">
        <f t="shared" si="211"/>
        <v>45909</v>
      </c>
      <c r="Z936" s="55">
        <v>45905</v>
      </c>
      <c r="AA936" s="53">
        <f t="shared" si="221"/>
        <v>4</v>
      </c>
      <c r="AB936" s="55">
        <f>IF(B936&lt;&gt;"", B936, "")</f>
        <v>45911</v>
      </c>
      <c r="AC936" s="53">
        <f>IF(OR(AB936="", Z936=""), "", AB936-Z936)</f>
        <v>6</v>
      </c>
      <c r="AD936" s="45">
        <f>IF(B936&lt;&gt;"", B936, "")</f>
        <v>45911</v>
      </c>
      <c r="AE936" s="4">
        <v>45905</v>
      </c>
      <c r="AF936" s="19">
        <f t="shared" si="210"/>
        <v>6</v>
      </c>
      <c r="AG936" s="10"/>
      <c r="AH936" s="1"/>
      <c r="AI936" s="1"/>
      <c r="AJ936" s="1"/>
      <c r="AK936" s="1"/>
      <c r="AL936" s="1"/>
    </row>
    <row r="937" spans="1:38" hidden="1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17">
        <f t="shared" si="212"/>
        <v>45812</v>
      </c>
      <c r="K937" s="4">
        <v>45803</v>
      </c>
      <c r="L937" s="19">
        <f t="shared" si="222"/>
        <v>9</v>
      </c>
      <c r="M937" s="5">
        <f t="shared" si="213"/>
        <v>45823</v>
      </c>
      <c r="O937" s="19" t="str">
        <f t="shared" si="217"/>
        <v/>
      </c>
      <c r="P937" s="5">
        <f t="shared" si="214"/>
        <v>45838</v>
      </c>
      <c r="R937" s="19" t="str">
        <f t="shared" si="218"/>
        <v/>
      </c>
      <c r="S937" s="5">
        <f t="shared" si="216"/>
        <v>45843</v>
      </c>
      <c r="T937" s="4">
        <v>45847</v>
      </c>
      <c r="U937" s="19">
        <f t="shared" si="219"/>
        <v>-4</v>
      </c>
      <c r="V937" s="5">
        <f t="shared" si="215"/>
        <v>45882</v>
      </c>
      <c r="W937" s="6">
        <v>45884</v>
      </c>
      <c r="X937" s="19">
        <f t="shared" si="220"/>
        <v>-2</v>
      </c>
      <c r="Y937" s="55">
        <f t="shared" si="211"/>
        <v>45910</v>
      </c>
      <c r="Z937" s="55">
        <v>45905</v>
      </c>
      <c r="AA937" s="53">
        <f t="shared" si="221"/>
        <v>5</v>
      </c>
      <c r="AB937" s="55">
        <f>IF(B937&lt;&gt;"", B937, "")</f>
        <v>45912</v>
      </c>
      <c r="AC937" s="53">
        <f>IF(OR(AB937="", Z937=""), "", AB937-Z937)</f>
        <v>7</v>
      </c>
      <c r="AD937" s="45">
        <f>IF(B937&lt;&gt;"", B937, "")</f>
        <v>45912</v>
      </c>
      <c r="AE937" s="4">
        <v>45905</v>
      </c>
      <c r="AF937" s="19">
        <f t="shared" si="210"/>
        <v>7</v>
      </c>
      <c r="AG937" s="10"/>
      <c r="AH937" s="1"/>
      <c r="AI937" s="1"/>
      <c r="AJ937" s="1"/>
      <c r="AK937" s="1"/>
      <c r="AL937" s="1"/>
    </row>
    <row r="938" spans="1:38" hidden="1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17">
        <f t="shared" si="212"/>
        <v>45812</v>
      </c>
      <c r="K938" s="4">
        <v>45812</v>
      </c>
      <c r="L938" s="19">
        <f t="shared" si="222"/>
        <v>0</v>
      </c>
      <c r="M938" s="5">
        <f t="shared" si="213"/>
        <v>45823</v>
      </c>
      <c r="N938" s="4">
        <v>45895</v>
      </c>
      <c r="O938" s="19">
        <f t="shared" si="217"/>
        <v>-72</v>
      </c>
      <c r="P938" s="5">
        <f t="shared" si="214"/>
        <v>45838</v>
      </c>
      <c r="Q938" s="4">
        <v>45896</v>
      </c>
      <c r="R938" s="19">
        <f t="shared" si="218"/>
        <v>-58</v>
      </c>
      <c r="S938" s="5">
        <f t="shared" si="216"/>
        <v>45843</v>
      </c>
      <c r="T938" s="4">
        <v>45901</v>
      </c>
      <c r="U938" s="19">
        <f t="shared" si="219"/>
        <v>-58</v>
      </c>
      <c r="V938" s="5">
        <f t="shared" si="215"/>
        <v>45882</v>
      </c>
      <c r="W938" s="6">
        <v>45882</v>
      </c>
      <c r="X938" s="19">
        <f t="shared" si="220"/>
        <v>0</v>
      </c>
      <c r="Y938" s="55">
        <f t="shared" si="211"/>
        <v>45910</v>
      </c>
      <c r="Z938" s="55">
        <v>45901</v>
      </c>
      <c r="AA938" s="53">
        <f t="shared" si="221"/>
        <v>9</v>
      </c>
      <c r="AB938" s="55">
        <f>IF(B938&lt;&gt;"", B938, "")</f>
        <v>45912</v>
      </c>
      <c r="AC938" s="53">
        <f>IF(OR(AB938="", Z938=""), "", AB938-Z938)</f>
        <v>11</v>
      </c>
      <c r="AD938" s="45">
        <f>IF(B938&lt;&gt;"", B938, "")</f>
        <v>45912</v>
      </c>
      <c r="AE938" s="4">
        <v>45912</v>
      </c>
      <c r="AF938" s="19">
        <f t="shared" si="210"/>
        <v>0</v>
      </c>
      <c r="AG938" s="10"/>
    </row>
    <row r="939" spans="1:38" hidden="1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17">
        <f t="shared" si="212"/>
        <v>45812</v>
      </c>
      <c r="L939" s="19" t="str">
        <f t="shared" si="222"/>
        <v/>
      </c>
      <c r="M939" s="5">
        <f t="shared" si="213"/>
        <v>45823</v>
      </c>
      <c r="O939" s="19" t="str">
        <f t="shared" si="217"/>
        <v/>
      </c>
      <c r="P939" s="5">
        <f t="shared" si="214"/>
        <v>45838</v>
      </c>
      <c r="R939" s="19" t="str">
        <f t="shared" si="218"/>
        <v/>
      </c>
      <c r="S939" s="5">
        <f t="shared" si="216"/>
        <v>45843</v>
      </c>
      <c r="T939" s="4">
        <v>45843</v>
      </c>
      <c r="U939" s="19">
        <f t="shared" si="219"/>
        <v>0</v>
      </c>
      <c r="V939" s="5">
        <f t="shared" si="215"/>
        <v>45882</v>
      </c>
      <c r="W939" s="6">
        <v>45883</v>
      </c>
      <c r="X939" s="19">
        <f t="shared" si="220"/>
        <v>-1</v>
      </c>
      <c r="Y939" s="55">
        <f t="shared" si="211"/>
        <v>45910</v>
      </c>
      <c r="Z939" s="55">
        <v>45909</v>
      </c>
      <c r="AA939" s="53">
        <f t="shared" si="221"/>
        <v>1</v>
      </c>
      <c r="AB939" s="55">
        <f>IF(B939&lt;&gt;"", B939, "")</f>
        <v>45912</v>
      </c>
      <c r="AC939" s="53">
        <f>IF(OR(AB939="", Z939=""), "", AB939-Z939)</f>
        <v>3</v>
      </c>
      <c r="AD939" s="45">
        <f>IF(B939&lt;&gt;"", B939, "")</f>
        <v>45912</v>
      </c>
      <c r="AE939" s="4">
        <v>45917</v>
      </c>
      <c r="AF939" s="19">
        <f t="shared" si="210"/>
        <v>-5</v>
      </c>
      <c r="AG939" s="10"/>
      <c r="AH939" s="1"/>
      <c r="AI939" s="1"/>
      <c r="AJ939" s="1"/>
      <c r="AK939" s="1"/>
      <c r="AL939" s="1"/>
    </row>
    <row r="940" spans="1:38" hidden="1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17">
        <f t="shared" si="212"/>
        <v>45813</v>
      </c>
      <c r="K940" s="4">
        <v>45803</v>
      </c>
      <c r="L940" s="19">
        <f t="shared" si="222"/>
        <v>10</v>
      </c>
      <c r="M940" s="5">
        <f t="shared" si="213"/>
        <v>45824</v>
      </c>
      <c r="O940" s="19" t="str">
        <f t="shared" si="217"/>
        <v/>
      </c>
      <c r="P940" s="5">
        <f t="shared" si="214"/>
        <v>45839</v>
      </c>
      <c r="R940" s="19" t="str">
        <f t="shared" si="218"/>
        <v/>
      </c>
      <c r="S940" s="5">
        <f t="shared" si="216"/>
        <v>45844</v>
      </c>
      <c r="T940" s="4">
        <v>45853</v>
      </c>
      <c r="U940" s="19">
        <f t="shared" si="219"/>
        <v>-9</v>
      </c>
      <c r="V940" s="5">
        <f t="shared" si="215"/>
        <v>45883</v>
      </c>
      <c r="W940" s="6">
        <v>45884</v>
      </c>
      <c r="X940" s="19">
        <f t="shared" si="220"/>
        <v>-1</v>
      </c>
      <c r="Y940" s="55">
        <f t="shared" si="211"/>
        <v>45911</v>
      </c>
      <c r="Z940" s="55">
        <v>45903</v>
      </c>
      <c r="AA940" s="53">
        <f t="shared" si="221"/>
        <v>8</v>
      </c>
      <c r="AB940" s="55">
        <f>IF(B940&lt;&gt;"", B940, "")</f>
        <v>45913</v>
      </c>
      <c r="AC940" s="53">
        <f>IF(OR(AB940="", Z940=""), "", AB940-Z940)</f>
        <v>10</v>
      </c>
      <c r="AD940" s="45">
        <f>IF(B940&lt;&gt;"", B940, "")</f>
        <v>45913</v>
      </c>
      <c r="AE940" s="55">
        <v>45903</v>
      </c>
      <c r="AF940" s="19">
        <f t="shared" si="210"/>
        <v>10</v>
      </c>
      <c r="AG940" s="10"/>
      <c r="AH940" s="1"/>
      <c r="AI940" s="1"/>
      <c r="AJ940" s="1"/>
      <c r="AK940" s="1"/>
      <c r="AL940" s="1"/>
    </row>
    <row r="941" spans="1:38" hidden="1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17">
        <f t="shared" si="212"/>
        <v>45814</v>
      </c>
      <c r="L941" s="19" t="str">
        <f t="shared" si="222"/>
        <v/>
      </c>
      <c r="M941" s="5">
        <f t="shared" si="213"/>
        <v>45825</v>
      </c>
      <c r="O941" s="19" t="str">
        <f t="shared" si="217"/>
        <v/>
      </c>
      <c r="P941" s="5">
        <f t="shared" si="214"/>
        <v>45840</v>
      </c>
      <c r="R941" s="19" t="str">
        <f t="shared" si="218"/>
        <v/>
      </c>
      <c r="S941" s="5">
        <f t="shared" si="216"/>
        <v>45845</v>
      </c>
      <c r="U941" s="19" t="str">
        <f t="shared" si="219"/>
        <v/>
      </c>
      <c r="V941" s="5">
        <f t="shared" si="215"/>
        <v>45884</v>
      </c>
      <c r="W941" s="6"/>
      <c r="X941" s="19" t="str">
        <f t="shared" si="220"/>
        <v/>
      </c>
      <c r="Y941" s="55">
        <f t="shared" si="211"/>
        <v>45912</v>
      </c>
      <c r="Z941" s="55"/>
      <c r="AA941" s="53" t="str">
        <f t="shared" si="221"/>
        <v/>
      </c>
      <c r="AB941" s="55">
        <f>IF(B941&lt;&gt;"", B941, "")</f>
        <v>45914</v>
      </c>
      <c r="AC941" s="53" t="str">
        <f>IF(OR(AB941="", Z941=""), "", AB941-Z941)</f>
        <v/>
      </c>
      <c r="AD941" s="45">
        <f>IF(B941&lt;&gt;"", B941, "")</f>
        <v>45914</v>
      </c>
      <c r="AF941" s="19" t="str">
        <f t="shared" si="210"/>
        <v/>
      </c>
      <c r="AG941" s="10" t="s">
        <v>365</v>
      </c>
      <c r="AH941" s="1"/>
      <c r="AI941" s="1"/>
      <c r="AJ941" s="1"/>
      <c r="AK941" s="1"/>
      <c r="AL941" s="1"/>
    </row>
    <row r="942" spans="1:38" hidden="1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17">
        <f t="shared" si="212"/>
        <v>45814</v>
      </c>
      <c r="K942" s="4">
        <v>45833</v>
      </c>
      <c r="L942" s="19">
        <f t="shared" si="222"/>
        <v>-19</v>
      </c>
      <c r="M942" s="5">
        <f t="shared" si="213"/>
        <v>45825</v>
      </c>
      <c r="O942" s="19" t="str">
        <f t="shared" si="217"/>
        <v/>
      </c>
      <c r="P942" s="5">
        <f t="shared" si="214"/>
        <v>45840</v>
      </c>
      <c r="R942" s="19" t="str">
        <f t="shared" si="218"/>
        <v/>
      </c>
      <c r="S942" s="5">
        <f t="shared" si="216"/>
        <v>45845</v>
      </c>
      <c r="T942" s="4">
        <v>45839</v>
      </c>
      <c r="U942" s="19">
        <f t="shared" si="219"/>
        <v>6</v>
      </c>
      <c r="V942" s="5">
        <f t="shared" si="215"/>
        <v>45884</v>
      </c>
      <c r="W942" s="6">
        <v>45908</v>
      </c>
      <c r="X942" s="19">
        <f t="shared" si="220"/>
        <v>-24</v>
      </c>
      <c r="Y942" s="55">
        <f t="shared" si="211"/>
        <v>45912</v>
      </c>
      <c r="Z942" s="55">
        <v>45912</v>
      </c>
      <c r="AA942" s="53">
        <f t="shared" si="221"/>
        <v>0</v>
      </c>
      <c r="AB942" s="55">
        <f>IF(B942&lt;&gt;"", B942, "")</f>
        <v>45914</v>
      </c>
      <c r="AC942" s="53">
        <f>IF(OR(AB942="", Z942=""), "", AB942-Z942)</f>
        <v>2</v>
      </c>
      <c r="AD942" s="45">
        <f>IF(B942&lt;&gt;"", B942, "")</f>
        <v>45914</v>
      </c>
      <c r="AE942" s="4">
        <v>45912</v>
      </c>
      <c r="AF942" s="19">
        <f t="shared" ref="AF942:AF1010" si="223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idden="1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17">
        <f t="shared" si="212"/>
        <v>45815</v>
      </c>
      <c r="K943" s="4">
        <v>45815</v>
      </c>
      <c r="L943" s="19">
        <f t="shared" si="222"/>
        <v>0</v>
      </c>
      <c r="M943" s="5">
        <f t="shared" si="213"/>
        <v>45826</v>
      </c>
      <c r="N943" s="4">
        <v>45895</v>
      </c>
      <c r="O943" s="19">
        <f t="shared" si="217"/>
        <v>-69</v>
      </c>
      <c r="P943" s="5">
        <f t="shared" si="214"/>
        <v>45841</v>
      </c>
      <c r="Q943" s="4">
        <v>45896</v>
      </c>
      <c r="R943" s="19">
        <f t="shared" si="218"/>
        <v>-55</v>
      </c>
      <c r="S943" s="5">
        <f t="shared" si="216"/>
        <v>45846</v>
      </c>
      <c r="T943" s="4">
        <v>45901</v>
      </c>
      <c r="U943" s="19">
        <f t="shared" si="219"/>
        <v>-55</v>
      </c>
      <c r="V943" s="5">
        <f t="shared" si="215"/>
        <v>45885</v>
      </c>
      <c r="W943" s="6">
        <v>45885</v>
      </c>
      <c r="X943" s="19">
        <f t="shared" si="220"/>
        <v>0</v>
      </c>
      <c r="Y943" s="55">
        <f t="shared" si="211"/>
        <v>45913</v>
      </c>
      <c r="Z943" s="55">
        <v>45901</v>
      </c>
      <c r="AA943" s="53">
        <f t="shared" si="221"/>
        <v>12</v>
      </c>
      <c r="AB943" s="55">
        <f>IF(B943&lt;&gt;"", B943, "")</f>
        <v>45915</v>
      </c>
      <c r="AC943" s="53">
        <f>IF(OR(AB943="", Z943=""), "", AB943-Z943)</f>
        <v>14</v>
      </c>
      <c r="AD943" s="45">
        <f>IF(B943&lt;&gt;"", B943, "")</f>
        <v>45915</v>
      </c>
      <c r="AE943" s="4">
        <v>45912</v>
      </c>
      <c r="AF943" s="19">
        <f t="shared" si="223"/>
        <v>3</v>
      </c>
      <c r="AG943" s="10"/>
    </row>
    <row r="944" spans="1:38" hidden="1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17">
        <f t="shared" si="212"/>
        <v>45815</v>
      </c>
      <c r="K944" s="4">
        <v>45815</v>
      </c>
      <c r="L944" s="19">
        <f t="shared" si="222"/>
        <v>0</v>
      </c>
      <c r="M944" s="5">
        <f t="shared" si="213"/>
        <v>45826</v>
      </c>
      <c r="N944" s="4">
        <v>45895</v>
      </c>
      <c r="O944" s="19">
        <f t="shared" si="217"/>
        <v>-69</v>
      </c>
      <c r="P944" s="5">
        <f t="shared" si="214"/>
        <v>45841</v>
      </c>
      <c r="Q944" s="4">
        <v>45896</v>
      </c>
      <c r="R944" s="19">
        <f t="shared" si="218"/>
        <v>-55</v>
      </c>
      <c r="S944" s="5">
        <f t="shared" si="216"/>
        <v>45846</v>
      </c>
      <c r="T944" s="4">
        <v>45901</v>
      </c>
      <c r="U944" s="19">
        <f t="shared" si="219"/>
        <v>-55</v>
      </c>
      <c r="V944" s="5">
        <f t="shared" si="215"/>
        <v>45885</v>
      </c>
      <c r="W944" s="6">
        <v>45885</v>
      </c>
      <c r="X944" s="19">
        <f t="shared" si="220"/>
        <v>0</v>
      </c>
      <c r="Y944" s="55">
        <f t="shared" si="211"/>
        <v>45913</v>
      </c>
      <c r="Z944" s="55">
        <v>45901</v>
      </c>
      <c r="AA944" s="53">
        <f t="shared" si="221"/>
        <v>12</v>
      </c>
      <c r="AB944" s="55">
        <f>IF(B944&lt;&gt;"", B944, "")</f>
        <v>45915</v>
      </c>
      <c r="AC944" s="53">
        <f>IF(OR(AB944="", Z944=""), "", AB944-Z944)</f>
        <v>14</v>
      </c>
      <c r="AD944" s="45">
        <f>IF(B944&lt;&gt;"", B944, "")</f>
        <v>45915</v>
      </c>
      <c r="AE944" s="4">
        <v>45912</v>
      </c>
      <c r="AF944" s="19">
        <f t="shared" si="223"/>
        <v>3</v>
      </c>
      <c r="AG944" s="10"/>
    </row>
    <row r="945" spans="1:38" hidden="1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17">
        <f t="shared" si="212"/>
        <v>45815</v>
      </c>
      <c r="L945" s="19" t="str">
        <f t="shared" si="222"/>
        <v/>
      </c>
      <c r="M945" s="5">
        <f t="shared" si="213"/>
        <v>45826</v>
      </c>
      <c r="O945" s="19" t="str">
        <f t="shared" si="217"/>
        <v/>
      </c>
      <c r="P945" s="5">
        <f t="shared" si="214"/>
        <v>45841</v>
      </c>
      <c r="R945" s="19" t="str">
        <f t="shared" si="218"/>
        <v/>
      </c>
      <c r="S945" s="5">
        <f t="shared" si="216"/>
        <v>45846</v>
      </c>
      <c r="T945" s="4">
        <v>45834</v>
      </c>
      <c r="U945" s="19">
        <f t="shared" si="219"/>
        <v>12</v>
      </c>
      <c r="V945" s="5">
        <f t="shared" si="215"/>
        <v>45885</v>
      </c>
      <c r="W945" s="6">
        <v>45880</v>
      </c>
      <c r="X945" s="19">
        <f t="shared" si="220"/>
        <v>5</v>
      </c>
      <c r="Y945" s="55">
        <f t="shared" si="211"/>
        <v>45913</v>
      </c>
      <c r="Z945" s="55">
        <v>45912</v>
      </c>
      <c r="AA945" s="53">
        <f t="shared" si="221"/>
        <v>1</v>
      </c>
      <c r="AB945" s="55">
        <f>IF(B945&lt;&gt;"", B945, "")</f>
        <v>45915</v>
      </c>
      <c r="AC945" s="53">
        <f>IF(OR(AB945="", Z945=""), "", AB945-Z945)</f>
        <v>3</v>
      </c>
      <c r="AD945" s="45">
        <f>IF(B945&lt;&gt;"", B945, "")</f>
        <v>45915</v>
      </c>
      <c r="AE945" s="4">
        <v>45912</v>
      </c>
      <c r="AF945" s="19">
        <f t="shared" si="223"/>
        <v>3</v>
      </c>
      <c r="AG945" s="10"/>
      <c r="AH945" s="1"/>
      <c r="AI945" s="1"/>
      <c r="AJ945" s="1"/>
      <c r="AK945" s="1"/>
      <c r="AL945" s="1"/>
    </row>
    <row r="946" spans="1:38" hidden="1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17">
        <f t="shared" si="212"/>
        <v>45815</v>
      </c>
      <c r="L946" s="19" t="str">
        <f t="shared" si="222"/>
        <v/>
      </c>
      <c r="M946" s="5">
        <f t="shared" si="213"/>
        <v>45826</v>
      </c>
      <c r="O946" s="19" t="str">
        <f t="shared" si="217"/>
        <v/>
      </c>
      <c r="P946" s="5">
        <f t="shared" si="214"/>
        <v>45841</v>
      </c>
      <c r="R946" s="19" t="str">
        <f t="shared" si="218"/>
        <v/>
      </c>
      <c r="S946" s="5">
        <f t="shared" si="216"/>
        <v>45846</v>
      </c>
      <c r="T946" s="4">
        <v>45859</v>
      </c>
      <c r="U946" s="19">
        <f t="shared" si="219"/>
        <v>-13</v>
      </c>
      <c r="V946" s="5">
        <f t="shared" si="215"/>
        <v>45885</v>
      </c>
      <c r="W946" s="6">
        <v>45887</v>
      </c>
      <c r="X946" s="19">
        <f t="shared" si="220"/>
        <v>-2</v>
      </c>
      <c r="Y946" s="55">
        <f t="shared" si="211"/>
        <v>45913</v>
      </c>
      <c r="Z946" s="55">
        <v>45903</v>
      </c>
      <c r="AA946" s="53">
        <f t="shared" si="221"/>
        <v>10</v>
      </c>
      <c r="AB946" s="55">
        <f>IF(B946&lt;&gt;"", B946, "")</f>
        <v>45915</v>
      </c>
      <c r="AC946" s="53">
        <f>IF(OR(AB946="", Z946=""), "", AB946-Z946)</f>
        <v>12</v>
      </c>
      <c r="AD946" s="45">
        <f>IF(B946&lt;&gt;"", B946, "")</f>
        <v>45915</v>
      </c>
      <c r="AE946" s="4">
        <v>45903</v>
      </c>
      <c r="AF946" s="19">
        <f t="shared" si="223"/>
        <v>12</v>
      </c>
      <c r="AG946" s="10"/>
      <c r="AH946" s="1"/>
      <c r="AI946" s="1"/>
      <c r="AJ946" s="1"/>
      <c r="AK946" s="1"/>
      <c r="AL946" s="1"/>
    </row>
    <row r="947" spans="1:38" hidden="1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17">
        <f t="shared" si="212"/>
        <v>45815</v>
      </c>
      <c r="K947" s="4">
        <v>45803</v>
      </c>
      <c r="L947" s="19">
        <f t="shared" si="222"/>
        <v>12</v>
      </c>
      <c r="M947" s="5">
        <f t="shared" si="213"/>
        <v>45826</v>
      </c>
      <c r="N947" s="4">
        <v>45871</v>
      </c>
      <c r="O947" s="19">
        <f t="shared" si="217"/>
        <v>-45</v>
      </c>
      <c r="P947" s="5">
        <f t="shared" si="214"/>
        <v>45841</v>
      </c>
      <c r="Q947" s="4">
        <v>45881</v>
      </c>
      <c r="R947" s="19">
        <f t="shared" si="218"/>
        <v>-40</v>
      </c>
      <c r="S947" s="5">
        <f t="shared" si="216"/>
        <v>45846</v>
      </c>
      <c r="T947" s="4">
        <v>45882</v>
      </c>
      <c r="U947" s="19">
        <f t="shared" si="219"/>
        <v>-36</v>
      </c>
      <c r="V947" s="5">
        <f t="shared" si="215"/>
        <v>45885</v>
      </c>
      <c r="W947" s="6">
        <v>45905</v>
      </c>
      <c r="X947" s="19">
        <f t="shared" si="220"/>
        <v>-20</v>
      </c>
      <c r="Y947" s="55">
        <f t="shared" ref="Y947:Y1010" si="224">B947-2</f>
        <v>45913</v>
      </c>
      <c r="Z947" s="55">
        <v>45912</v>
      </c>
      <c r="AA947" s="53">
        <f t="shared" si="221"/>
        <v>1</v>
      </c>
      <c r="AB947" s="55">
        <f>IF(B947&lt;&gt;"", B947, "")</f>
        <v>45915</v>
      </c>
      <c r="AC947" s="53">
        <f>IF(OR(AB947="", Z947=""), "", AB947-Z947)</f>
        <v>3</v>
      </c>
      <c r="AD947" s="45">
        <f>IF(B947&lt;&gt;"", B947, "")</f>
        <v>45915</v>
      </c>
      <c r="AF947" s="19" t="str">
        <f t="shared" si="223"/>
        <v/>
      </c>
      <c r="AG947" s="10"/>
      <c r="AH947" s="1"/>
      <c r="AI947" s="1"/>
      <c r="AJ947" s="1"/>
      <c r="AK947" s="1"/>
      <c r="AL947" s="1"/>
    </row>
    <row r="948" spans="1:38" hidden="1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17">
        <f t="shared" si="212"/>
        <v>45815</v>
      </c>
      <c r="K948" s="4">
        <v>45803</v>
      </c>
      <c r="L948" s="19">
        <f>IF(OR(J948="", K948=""), "", J948-K948)</f>
        <v>12</v>
      </c>
      <c r="M948" s="5">
        <f t="shared" si="213"/>
        <v>45826</v>
      </c>
      <c r="N948" s="4">
        <v>45871</v>
      </c>
      <c r="O948" s="19">
        <f t="shared" si="217"/>
        <v>-45</v>
      </c>
      <c r="P948" s="5">
        <f t="shared" si="214"/>
        <v>45841</v>
      </c>
      <c r="Q948" s="4">
        <v>45881</v>
      </c>
      <c r="R948" s="19">
        <f t="shared" si="218"/>
        <v>-40</v>
      </c>
      <c r="S948" s="5">
        <f t="shared" si="216"/>
        <v>45846</v>
      </c>
      <c r="T948" s="4">
        <v>45882</v>
      </c>
      <c r="U948" s="19">
        <f t="shared" si="219"/>
        <v>-36</v>
      </c>
      <c r="V948" s="5">
        <f t="shared" si="215"/>
        <v>45885</v>
      </c>
      <c r="W948" s="6">
        <v>45905</v>
      </c>
      <c r="X948" s="19">
        <f t="shared" si="220"/>
        <v>-20</v>
      </c>
      <c r="Y948" s="55">
        <f t="shared" si="224"/>
        <v>45913</v>
      </c>
      <c r="Z948" s="55">
        <v>45912</v>
      </c>
      <c r="AA948" s="53">
        <f t="shared" si="221"/>
        <v>1</v>
      </c>
      <c r="AB948" s="55">
        <f>IF(B948&lt;&gt;"", B948, "")</f>
        <v>45915</v>
      </c>
      <c r="AC948" s="53">
        <f>IF(OR(AB948="", Z948=""), "", AB948-Z948)</f>
        <v>3</v>
      </c>
      <c r="AD948" s="45">
        <f>IF(B948&lt;&gt;"", B948, "")</f>
        <v>45915</v>
      </c>
      <c r="AF948" s="19" t="str">
        <f t="shared" si="223"/>
        <v/>
      </c>
      <c r="AG948" s="10"/>
      <c r="AH948" s="1"/>
      <c r="AI948" s="1"/>
      <c r="AJ948" s="1"/>
      <c r="AK948" s="1"/>
      <c r="AL948" s="1"/>
    </row>
    <row r="949" spans="1:38" hidden="1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17">
        <f t="shared" si="212"/>
        <v>45815</v>
      </c>
      <c r="K949" s="4">
        <v>45825</v>
      </c>
      <c r="L949" s="19">
        <f t="shared" si="222"/>
        <v>-10</v>
      </c>
      <c r="M949" s="5">
        <f t="shared" si="213"/>
        <v>45826</v>
      </c>
      <c r="N949" s="4">
        <v>45832</v>
      </c>
      <c r="O949" s="19">
        <f t="shared" si="217"/>
        <v>-6</v>
      </c>
      <c r="P949" s="5">
        <f t="shared" si="214"/>
        <v>45841</v>
      </c>
      <c r="R949" s="19" t="str">
        <f t="shared" si="218"/>
        <v/>
      </c>
      <c r="S949" s="5">
        <f t="shared" si="216"/>
        <v>45846</v>
      </c>
      <c r="T949" s="4">
        <v>45846</v>
      </c>
      <c r="U949" s="19">
        <f t="shared" si="219"/>
        <v>0</v>
      </c>
      <c r="V949" s="5">
        <f t="shared" si="215"/>
        <v>45885</v>
      </c>
      <c r="W949" s="6">
        <v>45884</v>
      </c>
      <c r="X949" s="19">
        <f t="shared" si="220"/>
        <v>1</v>
      </c>
      <c r="Y949" s="55">
        <f>B949-2</f>
        <v>45913</v>
      </c>
      <c r="Z949" s="55">
        <v>45895</v>
      </c>
      <c r="AA949" s="53">
        <f t="shared" si="221"/>
        <v>18</v>
      </c>
      <c r="AB949" s="55">
        <f>IF(B949&lt;&gt;"", B949, "")</f>
        <v>45915</v>
      </c>
      <c r="AC949" s="53">
        <f>IF(OR(AB949="", Z949=""), "", AB949-Z949)</f>
        <v>20</v>
      </c>
      <c r="AD949" s="45">
        <f>IF(B949&lt;&gt;"", B949, "")</f>
        <v>45915</v>
      </c>
      <c r="AE949" s="4">
        <v>45895</v>
      </c>
      <c r="AF949" s="19">
        <f t="shared" si="223"/>
        <v>20</v>
      </c>
      <c r="AG949" s="10"/>
      <c r="AH949" s="1"/>
      <c r="AI949" s="1"/>
      <c r="AJ949" s="1"/>
      <c r="AK949" s="1"/>
      <c r="AL949" s="1"/>
    </row>
    <row r="950" spans="1:38" hidden="1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17">
        <f t="shared" si="212"/>
        <v>45816</v>
      </c>
      <c r="L950" s="19" t="str">
        <f t="shared" si="222"/>
        <v/>
      </c>
      <c r="M950" s="5">
        <f t="shared" si="213"/>
        <v>45827</v>
      </c>
      <c r="O950" s="19" t="str">
        <f t="shared" si="217"/>
        <v/>
      </c>
      <c r="P950" s="5">
        <f t="shared" si="214"/>
        <v>45842</v>
      </c>
      <c r="R950" s="19" t="str">
        <f t="shared" si="218"/>
        <v/>
      </c>
      <c r="S950" s="5">
        <f t="shared" si="216"/>
        <v>45847</v>
      </c>
      <c r="T950" s="4">
        <v>45852</v>
      </c>
      <c r="U950" s="19">
        <f t="shared" si="219"/>
        <v>-5</v>
      </c>
      <c r="V950" s="5">
        <f t="shared" si="215"/>
        <v>45886</v>
      </c>
      <c r="W950" s="6">
        <v>45887</v>
      </c>
      <c r="X950" s="19">
        <f t="shared" si="220"/>
        <v>-1</v>
      </c>
      <c r="Y950" s="55">
        <f t="shared" si="224"/>
        <v>45914</v>
      </c>
      <c r="Z950" s="55">
        <v>45915</v>
      </c>
      <c r="AA950" s="53">
        <f t="shared" si="221"/>
        <v>-1</v>
      </c>
      <c r="AB950" s="55">
        <f>IF(B950&lt;&gt;"", B950, "")</f>
        <v>45916</v>
      </c>
      <c r="AC950" s="53">
        <f>IF(OR(AB950="", Z950=""), "", AB950-Z950)</f>
        <v>1</v>
      </c>
      <c r="AD950" s="45">
        <f>IF(B950&lt;&gt;"", B950, "")</f>
        <v>45916</v>
      </c>
      <c r="AE950" s="4">
        <v>45919</v>
      </c>
      <c r="AF950" s="19">
        <f t="shared" si="223"/>
        <v>-3</v>
      </c>
      <c r="AG950" s="10"/>
      <c r="AH950" s="1"/>
      <c r="AI950" s="1"/>
      <c r="AJ950" s="1"/>
      <c r="AK950" s="1"/>
      <c r="AL950" s="1"/>
    </row>
    <row r="951" spans="1:38" hidden="1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17">
        <f t="shared" si="212"/>
        <v>45816</v>
      </c>
      <c r="L951" s="19" t="str">
        <f t="shared" si="222"/>
        <v/>
      </c>
      <c r="M951" s="5">
        <f t="shared" si="213"/>
        <v>45827</v>
      </c>
      <c r="O951" s="19" t="str">
        <f t="shared" si="217"/>
        <v/>
      </c>
      <c r="P951" s="5">
        <f t="shared" si="214"/>
        <v>45842</v>
      </c>
      <c r="R951" s="19" t="str">
        <f t="shared" si="218"/>
        <v/>
      </c>
      <c r="S951" s="5">
        <f t="shared" si="216"/>
        <v>45847</v>
      </c>
      <c r="U951" s="19" t="str">
        <f t="shared" si="219"/>
        <v/>
      </c>
      <c r="V951" s="5">
        <f t="shared" si="215"/>
        <v>45886</v>
      </c>
      <c r="W951" s="6"/>
      <c r="X951" s="19" t="str">
        <f t="shared" si="220"/>
        <v/>
      </c>
      <c r="Y951" s="55">
        <f t="shared" si="224"/>
        <v>45914</v>
      </c>
      <c r="Z951" s="55"/>
      <c r="AA951" s="53" t="str">
        <f t="shared" si="221"/>
        <v/>
      </c>
      <c r="AB951" s="55">
        <f>IF(B951&lt;&gt;"", B951, "")</f>
        <v>45916</v>
      </c>
      <c r="AC951" s="53" t="str">
        <f>IF(OR(AB951="", Z951=""), "", AB951-Z951)</f>
        <v/>
      </c>
      <c r="AD951" s="45">
        <f>IF(B951&lt;&gt;"", B951, "")</f>
        <v>45916</v>
      </c>
      <c r="AF951" s="19" t="str">
        <f t="shared" si="223"/>
        <v/>
      </c>
      <c r="AG951" s="10" t="s">
        <v>365</v>
      </c>
      <c r="AH951" s="1"/>
      <c r="AI951" s="1"/>
      <c r="AJ951" s="1"/>
      <c r="AK951" s="1"/>
      <c r="AL951" s="1"/>
    </row>
    <row r="952" spans="1:38" hidden="1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17">
        <f t="shared" si="212"/>
        <v>45818</v>
      </c>
      <c r="L952" s="19" t="str">
        <f t="shared" si="222"/>
        <v/>
      </c>
      <c r="M952" s="5">
        <f t="shared" si="213"/>
        <v>45829</v>
      </c>
      <c r="O952" s="19" t="str">
        <f t="shared" si="217"/>
        <v/>
      </c>
      <c r="P952" s="5">
        <f t="shared" si="214"/>
        <v>45844</v>
      </c>
      <c r="R952" s="19" t="str">
        <f t="shared" si="218"/>
        <v/>
      </c>
      <c r="S952" s="5">
        <f t="shared" si="216"/>
        <v>45849</v>
      </c>
      <c r="T952" s="4">
        <v>45835</v>
      </c>
      <c r="U952" s="19">
        <f t="shared" si="219"/>
        <v>14</v>
      </c>
      <c r="V952" s="5">
        <f t="shared" si="215"/>
        <v>45888</v>
      </c>
      <c r="W952" s="6">
        <v>45897</v>
      </c>
      <c r="X952" s="19">
        <f t="shared" si="220"/>
        <v>-9</v>
      </c>
      <c r="Y952" s="55">
        <f t="shared" si="224"/>
        <v>45916</v>
      </c>
      <c r="Z952" s="55">
        <v>45918</v>
      </c>
      <c r="AA952" s="53">
        <f t="shared" si="221"/>
        <v>-2</v>
      </c>
      <c r="AB952" s="55">
        <f>IF(B952&lt;&gt;"", B952, "")</f>
        <v>45918</v>
      </c>
      <c r="AC952" s="53">
        <f>IF(OR(AB952="", Z952=""), "", AB952-Z952)</f>
        <v>0</v>
      </c>
      <c r="AD952" s="45">
        <f>IF(B952&lt;&gt;"", B952, "")</f>
        <v>45918</v>
      </c>
      <c r="AF952" s="19" t="str">
        <f t="shared" si="223"/>
        <v/>
      </c>
      <c r="AG952" s="10"/>
      <c r="AH952" s="1"/>
      <c r="AI952" s="1"/>
      <c r="AJ952" s="1"/>
      <c r="AK952" s="1"/>
      <c r="AL952" s="1"/>
    </row>
    <row r="953" spans="1:38" hidden="1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17">
        <f t="shared" si="212"/>
        <v>45818</v>
      </c>
      <c r="K953" s="4">
        <v>45803</v>
      </c>
      <c r="L953" s="19">
        <f t="shared" si="222"/>
        <v>15</v>
      </c>
      <c r="M953" s="5">
        <f t="shared" si="213"/>
        <v>45829</v>
      </c>
      <c r="N953" s="4">
        <v>45841</v>
      </c>
      <c r="O953" s="19">
        <f t="shared" si="217"/>
        <v>-12</v>
      </c>
      <c r="P953" s="5">
        <f t="shared" si="214"/>
        <v>45844</v>
      </c>
      <c r="R953" s="19" t="str">
        <f t="shared" si="218"/>
        <v/>
      </c>
      <c r="S953" s="5">
        <f t="shared" si="216"/>
        <v>45849</v>
      </c>
      <c r="T953" s="4">
        <v>45847</v>
      </c>
      <c r="U953" s="19">
        <f t="shared" si="219"/>
        <v>2</v>
      </c>
      <c r="V953" s="5">
        <f t="shared" si="215"/>
        <v>45888</v>
      </c>
      <c r="W953" s="6">
        <v>45889</v>
      </c>
      <c r="X953" s="19">
        <f t="shared" si="220"/>
        <v>-1</v>
      </c>
      <c r="Y953" s="55">
        <f t="shared" si="224"/>
        <v>45916</v>
      </c>
      <c r="Z953" s="55">
        <v>45918</v>
      </c>
      <c r="AA953" s="53">
        <f t="shared" si="221"/>
        <v>-2</v>
      </c>
      <c r="AB953" s="55">
        <f>IF(B953&lt;&gt;"", B953, "")</f>
        <v>45918</v>
      </c>
      <c r="AC953" s="53">
        <f>IF(OR(AB953="", Z953=""), "", AB953-Z953)</f>
        <v>0</v>
      </c>
      <c r="AD953" s="45">
        <f>IF(B953&lt;&gt;"", B953, "")</f>
        <v>45918</v>
      </c>
      <c r="AE953" s="4">
        <v>45918</v>
      </c>
      <c r="AF953" s="19">
        <f t="shared" si="223"/>
        <v>0</v>
      </c>
      <c r="AG953" s="10"/>
      <c r="AH953" s="1"/>
      <c r="AI953" s="1"/>
      <c r="AJ953" s="1"/>
      <c r="AK953" s="1"/>
      <c r="AL953" s="1"/>
    </row>
    <row r="954" spans="1:38" hidden="1">
      <c r="A954" s="38">
        <v>953</v>
      </c>
      <c r="B954" s="63">
        <v>45920</v>
      </c>
      <c r="C954" s="106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17">
        <f t="shared" si="212"/>
        <v>45820</v>
      </c>
      <c r="K954" s="4">
        <v>45803</v>
      </c>
      <c r="L954" s="19">
        <f t="shared" si="222"/>
        <v>17</v>
      </c>
      <c r="M954" s="5">
        <f t="shared" si="213"/>
        <v>45831</v>
      </c>
      <c r="N954" s="4">
        <v>45841</v>
      </c>
      <c r="O954" s="19">
        <f t="shared" si="217"/>
        <v>-10</v>
      </c>
      <c r="P954" s="5">
        <f t="shared" si="214"/>
        <v>45846</v>
      </c>
      <c r="Q954" s="4">
        <v>45846</v>
      </c>
      <c r="R954" s="19">
        <f t="shared" si="218"/>
        <v>0</v>
      </c>
      <c r="S954" s="5">
        <f t="shared" si="216"/>
        <v>45851</v>
      </c>
      <c r="T954" s="4">
        <v>45841</v>
      </c>
      <c r="U954" s="19">
        <f t="shared" si="219"/>
        <v>10</v>
      </c>
      <c r="V954" s="5">
        <f t="shared" si="215"/>
        <v>45890</v>
      </c>
      <c r="W954" s="6">
        <v>45904</v>
      </c>
      <c r="X954" s="19">
        <f t="shared" si="220"/>
        <v>-14</v>
      </c>
      <c r="Y954" s="55">
        <f t="shared" si="224"/>
        <v>45918</v>
      </c>
      <c r="Z954" s="55">
        <v>45917</v>
      </c>
      <c r="AA954" s="53">
        <f t="shared" si="221"/>
        <v>1</v>
      </c>
      <c r="AB954" s="55">
        <f>IF(B954&lt;&gt;"", B954, "")</f>
        <v>45920</v>
      </c>
      <c r="AC954" s="53">
        <f>IF(OR(AB954="", Z954=""), "", AB954-Z954)</f>
        <v>3</v>
      </c>
      <c r="AD954" s="45">
        <f>IF(B954&lt;&gt;"", B954, "")</f>
        <v>45920</v>
      </c>
      <c r="AF954" s="19" t="str">
        <f t="shared" si="223"/>
        <v/>
      </c>
      <c r="AG954" s="10"/>
      <c r="AH954" s="1"/>
      <c r="AI954" s="1"/>
      <c r="AJ954" s="1"/>
      <c r="AK954" s="1"/>
      <c r="AL954" s="1"/>
    </row>
    <row r="955" spans="1:38" hidden="1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17">
        <f t="shared" si="212"/>
        <v>45820</v>
      </c>
      <c r="K955" s="4">
        <v>45803</v>
      </c>
      <c r="L955" s="19">
        <f t="shared" si="222"/>
        <v>17</v>
      </c>
      <c r="M955" s="5">
        <f t="shared" si="213"/>
        <v>45831</v>
      </c>
      <c r="N955" s="4">
        <v>45841</v>
      </c>
      <c r="O955" s="19">
        <f t="shared" si="217"/>
        <v>-10</v>
      </c>
      <c r="P955" s="5">
        <f t="shared" si="214"/>
        <v>45846</v>
      </c>
      <c r="Q955" s="4">
        <v>45846</v>
      </c>
      <c r="R955" s="19">
        <f t="shared" si="218"/>
        <v>0</v>
      </c>
      <c r="S955" s="5">
        <f t="shared" si="216"/>
        <v>45851</v>
      </c>
      <c r="T955" s="4">
        <v>45841</v>
      </c>
      <c r="U955" s="19">
        <f t="shared" si="219"/>
        <v>10</v>
      </c>
      <c r="V955" s="5">
        <f t="shared" si="215"/>
        <v>45890</v>
      </c>
      <c r="W955" s="6">
        <v>45904</v>
      </c>
      <c r="X955" s="19">
        <f t="shared" si="220"/>
        <v>-14</v>
      </c>
      <c r="Y955" s="55">
        <f t="shared" si="224"/>
        <v>45918</v>
      </c>
      <c r="Z955" s="55">
        <v>45917</v>
      </c>
      <c r="AA955" s="53">
        <f t="shared" si="221"/>
        <v>1</v>
      </c>
      <c r="AB955" s="55">
        <f>IF(B955&lt;&gt;"", B955, "")</f>
        <v>45920</v>
      </c>
      <c r="AC955" s="53">
        <f>IF(OR(AB955="", Z955=""), "", AB955-Z955)</f>
        <v>3</v>
      </c>
      <c r="AD955" s="45">
        <f>IF(B955&lt;&gt;"", B955, "")</f>
        <v>45920</v>
      </c>
      <c r="AF955" s="19" t="str">
        <f t="shared" si="223"/>
        <v/>
      </c>
      <c r="AG955" s="10"/>
      <c r="AH955" s="1"/>
      <c r="AI955" s="1"/>
      <c r="AJ955" s="1"/>
      <c r="AK955" s="1"/>
      <c r="AL955" s="1"/>
    </row>
    <row r="956" spans="1:38" hidden="1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17">
        <f t="shared" si="212"/>
        <v>45820</v>
      </c>
      <c r="K956" s="4">
        <v>45803</v>
      </c>
      <c r="L956" s="19">
        <f t="shared" si="222"/>
        <v>17</v>
      </c>
      <c r="M956" s="5">
        <f t="shared" si="213"/>
        <v>45831</v>
      </c>
      <c r="N956" s="4">
        <v>45841</v>
      </c>
      <c r="O956" s="19">
        <f t="shared" si="217"/>
        <v>-10</v>
      </c>
      <c r="P956" s="5">
        <f t="shared" si="214"/>
        <v>45846</v>
      </c>
      <c r="Q956" s="4">
        <v>45846</v>
      </c>
      <c r="R956" s="19">
        <f t="shared" si="218"/>
        <v>0</v>
      </c>
      <c r="S956" s="5">
        <f t="shared" si="216"/>
        <v>45851</v>
      </c>
      <c r="T956" s="4">
        <v>45841</v>
      </c>
      <c r="U956" s="19">
        <f t="shared" si="219"/>
        <v>10</v>
      </c>
      <c r="V956" s="5">
        <f t="shared" si="215"/>
        <v>45890</v>
      </c>
      <c r="W956" s="6">
        <v>45904</v>
      </c>
      <c r="X956" s="19">
        <f t="shared" si="220"/>
        <v>-14</v>
      </c>
      <c r="Y956" s="55">
        <f t="shared" si="224"/>
        <v>45918</v>
      </c>
      <c r="Z956" s="55">
        <v>45917</v>
      </c>
      <c r="AA956" s="53">
        <f t="shared" si="221"/>
        <v>1</v>
      </c>
      <c r="AB956" s="55">
        <f>IF(B956&lt;&gt;"", B956, "")</f>
        <v>45920</v>
      </c>
      <c r="AC956" s="53">
        <f>IF(OR(AB956="", Z956=""), "", AB956-Z956)</f>
        <v>3</v>
      </c>
      <c r="AD956" s="45">
        <f>IF(B956&lt;&gt;"", B956, "")</f>
        <v>45920</v>
      </c>
      <c r="AF956" s="19" t="str">
        <f t="shared" si="223"/>
        <v/>
      </c>
      <c r="AG956" s="10"/>
      <c r="AH956" s="1"/>
      <c r="AI956" s="1"/>
      <c r="AJ956" s="1"/>
      <c r="AK956" s="1"/>
      <c r="AL956" s="1"/>
    </row>
    <row r="957" spans="1:38" hidden="1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17">
        <f t="shared" si="212"/>
        <v>45820</v>
      </c>
      <c r="K957" s="4">
        <v>45803</v>
      </c>
      <c r="L957" s="19">
        <f t="shared" si="222"/>
        <v>17</v>
      </c>
      <c r="M957" s="5">
        <f t="shared" si="213"/>
        <v>45831</v>
      </c>
      <c r="N957" s="4">
        <v>45841</v>
      </c>
      <c r="O957" s="19">
        <f t="shared" si="217"/>
        <v>-10</v>
      </c>
      <c r="P957" s="5">
        <f t="shared" si="214"/>
        <v>45846</v>
      </c>
      <c r="Q957" s="4">
        <v>45846</v>
      </c>
      <c r="R957" s="19">
        <f t="shared" si="218"/>
        <v>0</v>
      </c>
      <c r="S957" s="5">
        <f t="shared" si="216"/>
        <v>45851</v>
      </c>
      <c r="T957" s="4">
        <v>45841</v>
      </c>
      <c r="U957" s="19">
        <f t="shared" si="219"/>
        <v>10</v>
      </c>
      <c r="V957" s="5">
        <f t="shared" si="215"/>
        <v>45890</v>
      </c>
      <c r="W957" s="6">
        <v>45904</v>
      </c>
      <c r="X957" s="19">
        <f t="shared" si="220"/>
        <v>-14</v>
      </c>
      <c r="Y957" s="55">
        <f t="shared" si="224"/>
        <v>45918</v>
      </c>
      <c r="Z957" s="55">
        <v>45917</v>
      </c>
      <c r="AA957" s="53">
        <f t="shared" si="221"/>
        <v>1</v>
      </c>
      <c r="AB957" s="55">
        <f>IF(B957&lt;&gt;"", B957, "")</f>
        <v>45920</v>
      </c>
      <c r="AC957" s="53">
        <f>IF(OR(AB957="", Z957=""), "", AB957-Z957)</f>
        <v>3</v>
      </c>
      <c r="AD957" s="45">
        <f>IF(B957&lt;&gt;"", B957, "")</f>
        <v>45920</v>
      </c>
      <c r="AF957" s="19" t="str">
        <f t="shared" si="223"/>
        <v/>
      </c>
      <c r="AG957" s="10"/>
      <c r="AH957" s="1"/>
      <c r="AI957" s="1"/>
      <c r="AJ957" s="1"/>
      <c r="AK957" s="1"/>
      <c r="AL957" s="1"/>
    </row>
    <row r="958" spans="1:38" hidden="1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17">
        <f t="shared" si="212"/>
        <v>45820</v>
      </c>
      <c r="K958" s="4">
        <v>45803</v>
      </c>
      <c r="L958" s="19">
        <f t="shared" si="222"/>
        <v>17</v>
      </c>
      <c r="M958" s="5">
        <f t="shared" si="213"/>
        <v>45831</v>
      </c>
      <c r="N958" s="4">
        <v>45841</v>
      </c>
      <c r="O958" s="19">
        <f t="shared" si="217"/>
        <v>-10</v>
      </c>
      <c r="P958" s="5">
        <f t="shared" si="214"/>
        <v>45846</v>
      </c>
      <c r="Q958" s="4">
        <v>45846</v>
      </c>
      <c r="R958" s="19">
        <f t="shared" si="218"/>
        <v>0</v>
      </c>
      <c r="S958" s="5">
        <f t="shared" si="216"/>
        <v>45851</v>
      </c>
      <c r="T958" s="4">
        <v>45841</v>
      </c>
      <c r="U958" s="19">
        <f t="shared" si="219"/>
        <v>10</v>
      </c>
      <c r="V958" s="5">
        <f t="shared" si="215"/>
        <v>45890</v>
      </c>
      <c r="W958" s="6">
        <v>45904</v>
      </c>
      <c r="X958" s="19">
        <f t="shared" si="220"/>
        <v>-14</v>
      </c>
      <c r="Y958" s="55">
        <f t="shared" si="224"/>
        <v>45918</v>
      </c>
      <c r="Z958" s="55">
        <v>45917</v>
      </c>
      <c r="AA958" s="53">
        <f t="shared" si="221"/>
        <v>1</v>
      </c>
      <c r="AB958" s="55">
        <f>IF(B958&lt;&gt;"", B958, "")</f>
        <v>45920</v>
      </c>
      <c r="AC958" s="53">
        <f>IF(OR(AB958="", Z958=""), "", AB958-Z958)</f>
        <v>3</v>
      </c>
      <c r="AD958" s="45">
        <f>IF(B958&lt;&gt;"", B958, "")</f>
        <v>45920</v>
      </c>
      <c r="AF958" s="19" t="str">
        <f t="shared" si="223"/>
        <v/>
      </c>
      <c r="AG958" s="10"/>
      <c r="AH958" s="1"/>
      <c r="AI958" s="1"/>
      <c r="AJ958" s="1"/>
      <c r="AK958" s="1"/>
      <c r="AL958" s="1"/>
    </row>
    <row r="959" spans="1:38" hidden="1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17">
        <f t="shared" si="212"/>
        <v>45820</v>
      </c>
      <c r="K959" s="4">
        <v>45803</v>
      </c>
      <c r="L959" s="19">
        <f t="shared" si="222"/>
        <v>17</v>
      </c>
      <c r="M959" s="5">
        <f t="shared" si="213"/>
        <v>45831</v>
      </c>
      <c r="N959" s="4">
        <v>45846</v>
      </c>
      <c r="O959" s="19">
        <f t="shared" si="217"/>
        <v>-15</v>
      </c>
      <c r="P959" s="5">
        <f t="shared" si="214"/>
        <v>45846</v>
      </c>
      <c r="Q959" s="4">
        <v>45846</v>
      </c>
      <c r="R959" s="19">
        <f t="shared" si="218"/>
        <v>0</v>
      </c>
      <c r="S959" s="5">
        <f t="shared" si="216"/>
        <v>45851</v>
      </c>
      <c r="T959" s="4">
        <v>45847</v>
      </c>
      <c r="U959" s="19">
        <f t="shared" si="219"/>
        <v>4</v>
      </c>
      <c r="V959" s="5">
        <f t="shared" si="215"/>
        <v>45890</v>
      </c>
      <c r="W959" s="6">
        <v>45904</v>
      </c>
      <c r="X959" s="19">
        <f t="shared" si="220"/>
        <v>-14</v>
      </c>
      <c r="Y959" s="55">
        <f t="shared" si="224"/>
        <v>45918</v>
      </c>
      <c r="Z959" s="55">
        <v>45918</v>
      </c>
      <c r="AA959" s="53">
        <f t="shared" si="221"/>
        <v>0</v>
      </c>
      <c r="AB959" s="55">
        <f>IF(B959&lt;&gt;"", B959, "")</f>
        <v>45920</v>
      </c>
      <c r="AC959" s="53">
        <f>IF(OR(AB959="", Z959=""), "", AB959-Z959)</f>
        <v>2</v>
      </c>
      <c r="AD959" s="45">
        <f>IF(B959&lt;&gt;"", B959, "")</f>
        <v>45920</v>
      </c>
      <c r="AE959" s="4">
        <v>45922</v>
      </c>
      <c r="AF959" s="19">
        <f t="shared" si="223"/>
        <v>-2</v>
      </c>
      <c r="AG959" s="10"/>
      <c r="AH959" s="1"/>
      <c r="AI959" s="1"/>
      <c r="AJ959" s="1"/>
      <c r="AK959" s="1"/>
      <c r="AL959" s="1"/>
    </row>
    <row r="960" spans="1:38" hidden="1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17">
        <f t="shared" si="212"/>
        <v>45820</v>
      </c>
      <c r="L960" s="19" t="str">
        <f t="shared" si="222"/>
        <v/>
      </c>
      <c r="M960" s="5">
        <f t="shared" si="213"/>
        <v>45831</v>
      </c>
      <c r="O960" s="19" t="str">
        <f t="shared" si="217"/>
        <v/>
      </c>
      <c r="P960" s="5">
        <f t="shared" si="214"/>
        <v>45846</v>
      </c>
      <c r="R960" s="19" t="str">
        <f t="shared" si="218"/>
        <v/>
      </c>
      <c r="S960" s="5">
        <f t="shared" si="216"/>
        <v>45851</v>
      </c>
      <c r="U960" s="19" t="str">
        <f t="shared" si="219"/>
        <v/>
      </c>
      <c r="V960" s="5">
        <f t="shared" si="215"/>
        <v>45890</v>
      </c>
      <c r="W960" s="6">
        <v>45888</v>
      </c>
      <c r="X960" s="19">
        <f t="shared" si="220"/>
        <v>2</v>
      </c>
      <c r="Y960" s="55">
        <f t="shared" si="224"/>
        <v>45918</v>
      </c>
      <c r="Z960" s="55">
        <v>45895</v>
      </c>
      <c r="AA960" s="53">
        <f t="shared" si="221"/>
        <v>23</v>
      </c>
      <c r="AB960" s="55">
        <f>IF(B960&lt;&gt;"", B960, "")</f>
        <v>45920</v>
      </c>
      <c r="AC960" s="53">
        <f>IF(OR(AB960="", Z960=""), "", AB960-Z960)</f>
        <v>25</v>
      </c>
      <c r="AD960" s="45">
        <f>IF(B960&lt;&gt;"", B960, "")</f>
        <v>45920</v>
      </c>
      <c r="AE960" s="4">
        <v>45918</v>
      </c>
      <c r="AF960" s="19">
        <f t="shared" si="223"/>
        <v>2</v>
      </c>
      <c r="AG960" s="10"/>
      <c r="AH960" s="1"/>
      <c r="AI960" s="1"/>
      <c r="AJ960" s="1"/>
      <c r="AK960" s="1"/>
      <c r="AL960" s="1"/>
    </row>
    <row r="961" spans="1:38" hidden="1">
      <c r="A961" s="50">
        <v>960</v>
      </c>
      <c r="B961" s="64">
        <v>45915</v>
      </c>
      <c r="C961" s="110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18">
        <f t="shared" si="212"/>
        <v>45815</v>
      </c>
      <c r="K961" s="7">
        <v>45815</v>
      </c>
      <c r="L961" s="120">
        <f t="shared" ref="L961" si="225">IF(OR(J961="", K961=""), "", J961-K961)</f>
        <v>0</v>
      </c>
      <c r="M961" s="20">
        <f t="shared" si="213"/>
        <v>45826</v>
      </c>
      <c r="N961" s="7">
        <v>45895</v>
      </c>
      <c r="O961" s="120">
        <f t="shared" ref="O961" si="226">IF(OR(M961="", N961=""), "", M961-N961)</f>
        <v>-69</v>
      </c>
      <c r="P961" s="20">
        <f t="shared" si="214"/>
        <v>45841</v>
      </c>
      <c r="Q961" s="7">
        <v>45896</v>
      </c>
      <c r="R961" s="120">
        <f t="shared" ref="R961" si="227">IF(OR(P961="", Q961=""), "", P961-Q961)</f>
        <v>-55</v>
      </c>
      <c r="S961" s="20">
        <f t="shared" si="216"/>
        <v>45846</v>
      </c>
      <c r="T961" s="7">
        <v>45901</v>
      </c>
      <c r="U961" s="120">
        <f t="shared" ref="U961" si="228">IF(OR(S961="", T961=""), "", S961-T961)</f>
        <v>-55</v>
      </c>
      <c r="V961" s="20">
        <f t="shared" si="215"/>
        <v>45885</v>
      </c>
      <c r="W961" s="51">
        <v>45885</v>
      </c>
      <c r="X961" s="120">
        <f t="shared" ref="X961" si="229">IF(OR(V961="", W961=""), "", V961-W961)</f>
        <v>0</v>
      </c>
      <c r="Y961" s="71">
        <f t="shared" si="224"/>
        <v>45913</v>
      </c>
      <c r="Z961" s="7">
        <v>45902</v>
      </c>
      <c r="AA961" s="54">
        <f t="shared" ref="AA961" si="230">IF(OR(Y961="", Z961=""), "", Y961-Z961)</f>
        <v>11</v>
      </c>
      <c r="AB961" s="55">
        <f>IF(B961&lt;&gt;"", B961, "")</f>
        <v>45915</v>
      </c>
      <c r="AC961" s="53">
        <f>IF(OR(AB961="", Z961=""), "", AB961-Z961)</f>
        <v>13</v>
      </c>
      <c r="AD961" s="128">
        <f>IF(B961&lt;&gt;"", B961, "")</f>
        <v>45915</v>
      </c>
      <c r="AE961" s="7">
        <v>45902</v>
      </c>
      <c r="AF961" s="120">
        <f t="shared" ref="AF961" si="231">IF(OR(AD961="", AE961=""), "", AD961-AE961)</f>
        <v>13</v>
      </c>
      <c r="AG961" s="36" t="s">
        <v>365</v>
      </c>
    </row>
    <row r="962" spans="1:38" hidden="1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17">
        <f t="shared" ref="J962:J1025" si="232">B962-100</f>
        <v>45820</v>
      </c>
      <c r="K962" s="4">
        <v>45820</v>
      </c>
      <c r="L962" s="19">
        <f t="shared" si="222"/>
        <v>0</v>
      </c>
      <c r="M962" s="5">
        <f t="shared" ref="M962:M1025" si="233">B962-89</f>
        <v>45831</v>
      </c>
      <c r="N962" s="4">
        <v>45895</v>
      </c>
      <c r="O962" s="19">
        <f t="shared" si="217"/>
        <v>-64</v>
      </c>
      <c r="P962" s="5">
        <f t="shared" ref="P962:P1019" si="234">B962-74</f>
        <v>45846</v>
      </c>
      <c r="Q962" s="4">
        <v>45896</v>
      </c>
      <c r="R962" s="19">
        <f t="shared" si="218"/>
        <v>-50</v>
      </c>
      <c r="S962" s="5">
        <f t="shared" si="216"/>
        <v>45851</v>
      </c>
      <c r="T962" s="4">
        <v>45901</v>
      </c>
      <c r="U962" s="19">
        <f t="shared" si="219"/>
        <v>-50</v>
      </c>
      <c r="V962" s="5">
        <f t="shared" ref="V962:V1025" si="235">B962-30</f>
        <v>45890</v>
      </c>
      <c r="W962" s="6">
        <v>45890</v>
      </c>
      <c r="X962" s="19">
        <f t="shared" si="220"/>
        <v>0</v>
      </c>
      <c r="Y962" s="55">
        <f t="shared" si="224"/>
        <v>45918</v>
      </c>
      <c r="Z962" s="55">
        <v>45901</v>
      </c>
      <c r="AA962" s="53">
        <f t="shared" si="221"/>
        <v>17</v>
      </c>
      <c r="AB962" s="55">
        <f>IF(B962&lt;&gt;"", B962, "")</f>
        <v>45920</v>
      </c>
      <c r="AC962" s="53">
        <f>IF(OR(AB962="", Z962=""), "", AB962-Z962)</f>
        <v>19</v>
      </c>
      <c r="AD962" s="45">
        <f>IF(B962&lt;&gt;"", B962, "")</f>
        <v>45920</v>
      </c>
      <c r="AE962" s="4">
        <v>45912</v>
      </c>
      <c r="AF962" s="19">
        <f t="shared" si="223"/>
        <v>8</v>
      </c>
      <c r="AG962" s="10"/>
    </row>
    <row r="963" spans="1:38" hidden="1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17">
        <f t="shared" si="232"/>
        <v>45820</v>
      </c>
      <c r="K963" s="4">
        <v>45820</v>
      </c>
      <c r="L963" s="19">
        <f t="shared" si="222"/>
        <v>0</v>
      </c>
      <c r="M963" s="5">
        <f t="shared" si="233"/>
        <v>45831</v>
      </c>
      <c r="N963" s="4">
        <v>45895</v>
      </c>
      <c r="O963" s="19">
        <f t="shared" si="217"/>
        <v>-64</v>
      </c>
      <c r="P963" s="5">
        <f t="shared" si="234"/>
        <v>45846</v>
      </c>
      <c r="Q963" s="4">
        <v>45896</v>
      </c>
      <c r="R963" s="19">
        <f t="shared" si="218"/>
        <v>-50</v>
      </c>
      <c r="S963" s="5">
        <f t="shared" si="216"/>
        <v>45851</v>
      </c>
      <c r="T963" s="4">
        <v>45901</v>
      </c>
      <c r="U963" s="19">
        <f t="shared" si="219"/>
        <v>-50</v>
      </c>
      <c r="V963" s="5">
        <f t="shared" si="235"/>
        <v>45890</v>
      </c>
      <c r="W963" s="6">
        <v>45890</v>
      </c>
      <c r="X963" s="19">
        <f t="shared" si="220"/>
        <v>0</v>
      </c>
      <c r="Y963" s="55">
        <f t="shared" si="224"/>
        <v>45918</v>
      </c>
      <c r="Z963" s="55">
        <v>45901</v>
      </c>
      <c r="AA963" s="53">
        <f t="shared" si="221"/>
        <v>17</v>
      </c>
      <c r="AB963" s="55">
        <f>IF(B963&lt;&gt;"", B963, "")</f>
        <v>45920</v>
      </c>
      <c r="AC963" s="53">
        <f>IF(OR(AB963="", Z963=""), "", AB963-Z963)</f>
        <v>19</v>
      </c>
      <c r="AD963" s="45">
        <f>IF(B963&lt;&gt;"", B963, "")</f>
        <v>45920</v>
      </c>
      <c r="AE963" s="4">
        <v>45912</v>
      </c>
      <c r="AF963" s="19">
        <f t="shared" si="223"/>
        <v>8</v>
      </c>
      <c r="AG963" s="10"/>
    </row>
    <row r="964" spans="1:38" hidden="1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17">
        <f t="shared" si="232"/>
        <v>45820</v>
      </c>
      <c r="K964" s="4">
        <v>45820</v>
      </c>
      <c r="L964" s="19">
        <f t="shared" si="222"/>
        <v>0</v>
      </c>
      <c r="M964" s="5">
        <f t="shared" si="233"/>
        <v>45831</v>
      </c>
      <c r="N964" s="4">
        <v>45895</v>
      </c>
      <c r="O964" s="19">
        <f t="shared" si="217"/>
        <v>-64</v>
      </c>
      <c r="P964" s="5">
        <f t="shared" si="234"/>
        <v>45846</v>
      </c>
      <c r="Q964" s="4">
        <v>45896</v>
      </c>
      <c r="R964" s="19">
        <f t="shared" si="218"/>
        <v>-50</v>
      </c>
      <c r="S964" s="5">
        <f t="shared" si="216"/>
        <v>45851</v>
      </c>
      <c r="T964" s="4">
        <v>45901</v>
      </c>
      <c r="U964" s="19">
        <f t="shared" si="219"/>
        <v>-50</v>
      </c>
      <c r="V964" s="5">
        <f t="shared" si="235"/>
        <v>45890</v>
      </c>
      <c r="W964" s="6">
        <v>45890</v>
      </c>
      <c r="X964" s="19">
        <f t="shared" si="220"/>
        <v>0</v>
      </c>
      <c r="Y964" s="55">
        <f t="shared" si="224"/>
        <v>45918</v>
      </c>
      <c r="Z964" s="55">
        <v>45901</v>
      </c>
      <c r="AA964" s="53">
        <f t="shared" si="221"/>
        <v>17</v>
      </c>
      <c r="AB964" s="55">
        <f>IF(B964&lt;&gt;"", B964, "")</f>
        <v>45920</v>
      </c>
      <c r="AC964" s="53">
        <f>IF(OR(AB964="", Z964=""), "", AB964-Z964)</f>
        <v>19</v>
      </c>
      <c r="AD964" s="45">
        <f>IF(B964&lt;&gt;"", B964, "")</f>
        <v>45920</v>
      </c>
      <c r="AE964" s="4">
        <v>45912</v>
      </c>
      <c r="AF964" s="19">
        <f t="shared" si="223"/>
        <v>8</v>
      </c>
      <c r="AG964" s="10"/>
    </row>
    <row r="965" spans="1:38" hidden="1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17">
        <f t="shared" si="232"/>
        <v>45820</v>
      </c>
      <c r="K965" s="4">
        <v>45803</v>
      </c>
      <c r="L965" s="19">
        <f t="shared" si="222"/>
        <v>17</v>
      </c>
      <c r="M965" s="5">
        <f t="shared" si="233"/>
        <v>45831</v>
      </c>
      <c r="N965" s="4">
        <v>45846</v>
      </c>
      <c r="O965" s="19">
        <f t="shared" si="217"/>
        <v>-15</v>
      </c>
      <c r="P965" s="5">
        <f t="shared" si="234"/>
        <v>45846</v>
      </c>
      <c r="R965" s="19" t="str">
        <f t="shared" si="218"/>
        <v/>
      </c>
      <c r="S965" s="5">
        <f t="shared" ref="S965:S1028" si="236">B965-69</f>
        <v>45851</v>
      </c>
      <c r="T965" s="4">
        <v>45847</v>
      </c>
      <c r="U965" s="19">
        <f t="shared" si="219"/>
        <v>4</v>
      </c>
      <c r="V965" s="5">
        <f t="shared" si="235"/>
        <v>45890</v>
      </c>
      <c r="W965" s="6">
        <v>45891</v>
      </c>
      <c r="X965" s="19">
        <f t="shared" si="220"/>
        <v>-1</v>
      </c>
      <c r="Y965" s="55">
        <f t="shared" si="224"/>
        <v>45918</v>
      </c>
      <c r="Z965" s="55">
        <v>45912</v>
      </c>
      <c r="AA965" s="53">
        <f t="shared" si="221"/>
        <v>6</v>
      </c>
      <c r="AB965" s="55">
        <f>IF(B965&lt;&gt;"", B965, "")</f>
        <v>45920</v>
      </c>
      <c r="AC965" s="53">
        <f>IF(OR(AB965="", Z965=""), "", AB965-Z965)</f>
        <v>8</v>
      </c>
      <c r="AD965" s="45">
        <f>IF(B965&lt;&gt;"", B965, "")</f>
        <v>45920</v>
      </c>
      <c r="AE965" s="4">
        <v>45917</v>
      </c>
      <c r="AF965" s="19">
        <f t="shared" si="223"/>
        <v>3</v>
      </c>
      <c r="AG965" s="10"/>
      <c r="AH965" s="1"/>
      <c r="AI965" s="1"/>
      <c r="AJ965" s="1"/>
      <c r="AK965" s="1"/>
      <c r="AL965" s="1"/>
    </row>
    <row r="966" spans="1:38" hidden="1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17">
        <f t="shared" si="232"/>
        <v>45821</v>
      </c>
      <c r="K966" s="4">
        <v>45821</v>
      </c>
      <c r="L966" s="19">
        <f t="shared" si="222"/>
        <v>0</v>
      </c>
      <c r="M966" s="5">
        <f t="shared" si="233"/>
        <v>45832</v>
      </c>
      <c r="N966" s="4">
        <v>45895</v>
      </c>
      <c r="O966" s="19">
        <f t="shared" si="217"/>
        <v>-63</v>
      </c>
      <c r="P966" s="5">
        <f t="shared" si="234"/>
        <v>45847</v>
      </c>
      <c r="Q966" s="4">
        <v>45896</v>
      </c>
      <c r="R966" s="19">
        <f t="shared" si="218"/>
        <v>-49</v>
      </c>
      <c r="S966" s="5">
        <f t="shared" si="236"/>
        <v>45852</v>
      </c>
      <c r="T966" s="4">
        <v>45901</v>
      </c>
      <c r="U966" s="19">
        <f t="shared" si="219"/>
        <v>-49</v>
      </c>
      <c r="V966" s="5">
        <f t="shared" si="235"/>
        <v>45891</v>
      </c>
      <c r="W966" s="6">
        <v>45891</v>
      </c>
      <c r="X966" s="19">
        <f t="shared" si="220"/>
        <v>0</v>
      </c>
      <c r="Y966" s="55">
        <f t="shared" si="224"/>
        <v>45919</v>
      </c>
      <c r="Z966" s="55">
        <v>45901</v>
      </c>
      <c r="AA966" s="53">
        <f t="shared" si="221"/>
        <v>18</v>
      </c>
      <c r="AB966" s="55">
        <f>IF(B966&lt;&gt;"", B966, "")</f>
        <v>45921</v>
      </c>
      <c r="AC966" s="53">
        <f>IF(OR(AB966="", Z966=""), "", AB966-Z966)</f>
        <v>20</v>
      </c>
      <c r="AD966" s="45">
        <f>IF(B966&lt;&gt;"", B966, "")</f>
        <v>45921</v>
      </c>
      <c r="AE966" s="4">
        <v>45912</v>
      </c>
      <c r="AF966" s="19">
        <f t="shared" si="223"/>
        <v>9</v>
      </c>
      <c r="AG966" s="10"/>
    </row>
    <row r="967" spans="1:38" hidden="1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17">
        <f t="shared" si="232"/>
        <v>45821</v>
      </c>
      <c r="L967" s="19" t="str">
        <f t="shared" si="222"/>
        <v/>
      </c>
      <c r="M967" s="5">
        <f t="shared" si="233"/>
        <v>45832</v>
      </c>
      <c r="O967" s="19" t="str">
        <f t="shared" si="217"/>
        <v/>
      </c>
      <c r="P967" s="5">
        <f t="shared" si="234"/>
        <v>45847</v>
      </c>
      <c r="R967" s="19" t="str">
        <f t="shared" si="218"/>
        <v/>
      </c>
      <c r="S967" s="5">
        <f t="shared" si="236"/>
        <v>45852</v>
      </c>
      <c r="U967" s="19" t="str">
        <f t="shared" si="219"/>
        <v/>
      </c>
      <c r="V967" s="5">
        <f t="shared" si="235"/>
        <v>45891</v>
      </c>
      <c r="W967" s="6"/>
      <c r="X967" s="19" t="str">
        <f t="shared" si="220"/>
        <v/>
      </c>
      <c r="Y967" s="55">
        <f t="shared" si="224"/>
        <v>45919</v>
      </c>
      <c r="Z967" s="53"/>
      <c r="AA967" s="53" t="str">
        <f t="shared" si="221"/>
        <v/>
      </c>
      <c r="AB967" s="55">
        <f>IF(B967&lt;&gt;"", B967, "")</f>
        <v>45921</v>
      </c>
      <c r="AC967" s="53" t="str">
        <f>IF(OR(AB967="", Z967=""), "", AB967-Z967)</f>
        <v/>
      </c>
      <c r="AD967" s="45">
        <f>IF(B967&lt;&gt;"", B967, "")</f>
        <v>45921</v>
      </c>
      <c r="AF967" s="19" t="str">
        <f t="shared" si="223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idden="1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18">
        <f t="shared" si="232"/>
        <v>45821</v>
      </c>
      <c r="K968" s="7">
        <v>45803</v>
      </c>
      <c r="L968" s="120">
        <f t="shared" si="222"/>
        <v>18</v>
      </c>
      <c r="M968" s="20">
        <f t="shared" si="233"/>
        <v>45832</v>
      </c>
      <c r="N968" s="7"/>
      <c r="O968" s="120" t="str">
        <f t="shared" ref="O968:O1035" si="237">IF(OR(M968="", N968=""), "", M968-N968)</f>
        <v/>
      </c>
      <c r="P968" s="20">
        <f t="shared" si="234"/>
        <v>45847</v>
      </c>
      <c r="Q968" s="7"/>
      <c r="R968" s="120" t="str">
        <f t="shared" ref="R968:R1035" si="238">IF(OR(P968="", Q968=""), "", P968-Q968)</f>
        <v/>
      </c>
      <c r="S968" s="20">
        <f t="shared" si="236"/>
        <v>45852</v>
      </c>
      <c r="T968" s="7"/>
      <c r="U968" s="120" t="str">
        <f t="shared" ref="U968:U1035" si="239">IF(OR(S968="", T968=""), "", S968-T968)</f>
        <v/>
      </c>
      <c r="V968" s="20">
        <f t="shared" si="235"/>
        <v>45891</v>
      </c>
      <c r="W968" s="51"/>
      <c r="X968" s="120" t="str">
        <f t="shared" ref="X968:X1035" si="240">IF(OR(V968="", W968=""), "", V968-W968)</f>
        <v/>
      </c>
      <c r="Y968" s="71">
        <f t="shared" si="224"/>
        <v>45919</v>
      </c>
      <c r="Z968" s="54"/>
      <c r="AA968" s="54" t="str">
        <f t="shared" ref="AA968:AA1035" si="241">IF(OR(Y968="", Z968=""), "", Y968-Z968)</f>
        <v/>
      </c>
      <c r="AB968" s="55">
        <f>IF(B968&lt;&gt;"", B968, "")</f>
        <v>45921</v>
      </c>
      <c r="AC968" s="53" t="str">
        <f>IF(OR(AB968="", Z968=""), "", AB968-Z968)</f>
        <v/>
      </c>
      <c r="AD968" s="128">
        <f>IF(B968&lt;&gt;"", B968, "")</f>
        <v>45921</v>
      </c>
      <c r="AE968" s="7"/>
      <c r="AF968" s="120" t="str">
        <f t="shared" si="223"/>
        <v/>
      </c>
      <c r="AG968" s="36" t="s">
        <v>365</v>
      </c>
      <c r="AH968" s="52"/>
      <c r="AI968" s="52"/>
      <c r="AJ968" s="52"/>
      <c r="AK968" s="52"/>
      <c r="AL968" s="52"/>
    </row>
    <row r="969" spans="1:38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17">
        <f t="shared" si="232"/>
        <v>45821</v>
      </c>
      <c r="K969" s="4">
        <v>45821</v>
      </c>
      <c r="L969" s="19">
        <f t="shared" si="222"/>
        <v>0</v>
      </c>
      <c r="M969" s="5">
        <f t="shared" si="233"/>
        <v>45832</v>
      </c>
      <c r="N969" s="4">
        <v>45832</v>
      </c>
      <c r="O969" s="19">
        <f t="shared" si="237"/>
        <v>0</v>
      </c>
      <c r="P969" s="5">
        <f t="shared" si="234"/>
        <v>45847</v>
      </c>
      <c r="R969" s="19" t="str">
        <f t="shared" si="238"/>
        <v/>
      </c>
      <c r="S969" s="5">
        <f t="shared" si="236"/>
        <v>45852</v>
      </c>
      <c r="T969" s="4">
        <v>45856</v>
      </c>
      <c r="U969" s="19">
        <f t="shared" si="239"/>
        <v>-4</v>
      </c>
      <c r="V969" s="5">
        <f t="shared" si="235"/>
        <v>45891</v>
      </c>
      <c r="W969" s="6">
        <v>45898</v>
      </c>
      <c r="X969" s="19">
        <f t="shared" si="240"/>
        <v>-7</v>
      </c>
      <c r="Y969" s="55">
        <f t="shared" si="224"/>
        <v>45919</v>
      </c>
      <c r="Z969" s="55">
        <v>45921</v>
      </c>
      <c r="AA969" s="53">
        <f t="shared" si="241"/>
        <v>-2</v>
      </c>
      <c r="AB969" s="55">
        <f>IF(B969&lt;&gt;"", B969, "")</f>
        <v>45921</v>
      </c>
      <c r="AC969" s="53">
        <f>IF(OR(AB969="", Z969=""), "", AB969-Z969)</f>
        <v>0</v>
      </c>
      <c r="AD969" s="45">
        <f>IF(B969&lt;&gt;"", B969, "")</f>
        <v>45921</v>
      </c>
      <c r="AF969" s="19" t="str">
        <f t="shared" si="223"/>
        <v/>
      </c>
      <c r="AG969" s="10"/>
      <c r="AH969" s="1"/>
      <c r="AI969" s="1"/>
      <c r="AJ969" s="1"/>
      <c r="AK969" s="1"/>
      <c r="AL969" s="1"/>
    </row>
    <row r="970" spans="1:38" hidden="1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17">
        <f t="shared" si="232"/>
        <v>45823</v>
      </c>
      <c r="K970" s="4">
        <v>45846</v>
      </c>
      <c r="L970" s="19">
        <f t="shared" si="222"/>
        <v>-23</v>
      </c>
      <c r="M970" s="5">
        <f t="shared" si="233"/>
        <v>45834</v>
      </c>
      <c r="N970" s="4">
        <v>45846</v>
      </c>
      <c r="O970" s="19">
        <f t="shared" si="237"/>
        <v>-12</v>
      </c>
      <c r="P970" s="5">
        <f t="shared" si="234"/>
        <v>45849</v>
      </c>
      <c r="Q970" s="4">
        <v>45846</v>
      </c>
      <c r="R970" s="19">
        <f t="shared" si="238"/>
        <v>3</v>
      </c>
      <c r="S970" s="5">
        <f t="shared" si="236"/>
        <v>45854</v>
      </c>
      <c r="T970" s="4">
        <v>45867</v>
      </c>
      <c r="U970" s="19">
        <f t="shared" si="239"/>
        <v>-13</v>
      </c>
      <c r="V970" s="5">
        <f t="shared" si="235"/>
        <v>45893</v>
      </c>
      <c r="W970" s="6">
        <v>45892</v>
      </c>
      <c r="X970" s="19">
        <f t="shared" si="240"/>
        <v>1</v>
      </c>
      <c r="Y970" s="55">
        <f t="shared" si="224"/>
        <v>45921</v>
      </c>
      <c r="Z970" s="55">
        <v>45905</v>
      </c>
      <c r="AA970" s="53">
        <f t="shared" si="241"/>
        <v>16</v>
      </c>
      <c r="AB970" s="55">
        <f>IF(B970&lt;&gt;"", B970, "")</f>
        <v>45923</v>
      </c>
      <c r="AC970" s="53">
        <f>IF(OR(AB970="", Z970=""), "", AB970-Z970)</f>
        <v>18</v>
      </c>
      <c r="AD970" s="45">
        <f>IF(B970&lt;&gt;"", B970, "")</f>
        <v>45923</v>
      </c>
      <c r="AE970" s="4">
        <v>45912</v>
      </c>
      <c r="AF970" s="19">
        <f t="shared" si="223"/>
        <v>11</v>
      </c>
      <c r="AG970" s="10"/>
      <c r="AH970" s="1"/>
      <c r="AI970" s="1"/>
      <c r="AJ970" s="1"/>
      <c r="AK970" s="1"/>
      <c r="AL970" s="1"/>
    </row>
    <row r="971" spans="1:38" hidden="1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17">
        <f t="shared" si="232"/>
        <v>45823</v>
      </c>
      <c r="L971" s="19" t="str">
        <f t="shared" si="222"/>
        <v/>
      </c>
      <c r="M971" s="5">
        <f t="shared" si="233"/>
        <v>45834</v>
      </c>
      <c r="O971" s="19" t="str">
        <f t="shared" si="237"/>
        <v/>
      </c>
      <c r="P971" s="5">
        <f t="shared" si="234"/>
        <v>45849</v>
      </c>
      <c r="R971" s="19" t="str">
        <f t="shared" si="238"/>
        <v/>
      </c>
      <c r="S971" s="5">
        <f t="shared" si="236"/>
        <v>45854</v>
      </c>
      <c r="U971" s="19" t="str">
        <f t="shared" si="239"/>
        <v/>
      </c>
      <c r="V971" s="5">
        <f t="shared" si="235"/>
        <v>45893</v>
      </c>
      <c r="W971" s="6">
        <v>45882</v>
      </c>
      <c r="X971" s="19">
        <f t="shared" si="240"/>
        <v>11</v>
      </c>
      <c r="Y971" s="55">
        <f t="shared" si="224"/>
        <v>45921</v>
      </c>
      <c r="Z971" s="55">
        <v>45923</v>
      </c>
      <c r="AA971" s="53">
        <f t="shared" si="241"/>
        <v>-2</v>
      </c>
      <c r="AB971" s="55">
        <f>IF(B971&lt;&gt;"", B971, "")</f>
        <v>45923</v>
      </c>
      <c r="AC971" s="53">
        <f>IF(OR(AB971="", Z971=""), "", AB971-Z971)</f>
        <v>0</v>
      </c>
      <c r="AD971" s="45">
        <f>IF(B971&lt;&gt;"", B971, "")</f>
        <v>45923</v>
      </c>
      <c r="AF971" s="19" t="str">
        <f t="shared" si="223"/>
        <v/>
      </c>
      <c r="AG971" s="10"/>
      <c r="AH971" s="1"/>
      <c r="AI971" s="1"/>
      <c r="AJ971" s="1"/>
      <c r="AK971" s="1"/>
      <c r="AL971" s="1"/>
    </row>
    <row r="972" spans="1:38" hidden="1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17">
        <f t="shared" si="232"/>
        <v>45824</v>
      </c>
      <c r="K972" s="4">
        <v>45824</v>
      </c>
      <c r="L972" s="19">
        <f t="shared" si="222"/>
        <v>0</v>
      </c>
      <c r="M972" s="5">
        <f t="shared" si="233"/>
        <v>45835</v>
      </c>
      <c r="N972" s="4">
        <v>45895</v>
      </c>
      <c r="O972" s="19">
        <f t="shared" si="237"/>
        <v>-60</v>
      </c>
      <c r="P972" s="5">
        <f t="shared" si="234"/>
        <v>45850</v>
      </c>
      <c r="Q972" s="4">
        <v>45896</v>
      </c>
      <c r="R972" s="19">
        <f t="shared" si="238"/>
        <v>-46</v>
      </c>
      <c r="S972" s="5">
        <f t="shared" si="236"/>
        <v>45855</v>
      </c>
      <c r="T972" s="4">
        <v>45901</v>
      </c>
      <c r="U972" s="19">
        <f t="shared" si="239"/>
        <v>-46</v>
      </c>
      <c r="V972" s="5">
        <f t="shared" si="235"/>
        <v>45894</v>
      </c>
      <c r="W972" s="6">
        <v>45894</v>
      </c>
      <c r="X972" s="19">
        <f t="shared" si="240"/>
        <v>0</v>
      </c>
      <c r="Y972" s="55">
        <f t="shared" si="224"/>
        <v>45922</v>
      </c>
      <c r="Z972" s="55">
        <v>45901</v>
      </c>
      <c r="AA972" s="53">
        <f t="shared" si="241"/>
        <v>21</v>
      </c>
      <c r="AB972" s="55">
        <f>IF(B972&lt;&gt;"", B972, "")</f>
        <v>45924</v>
      </c>
      <c r="AC972" s="53">
        <f>IF(OR(AB972="", Z972=""), "", AB972-Z972)</f>
        <v>23</v>
      </c>
      <c r="AD972" s="45">
        <f>IF(B972&lt;&gt;"", B972, "")</f>
        <v>45924</v>
      </c>
      <c r="AE972" s="4">
        <v>45912</v>
      </c>
      <c r="AF972" s="19">
        <f t="shared" si="223"/>
        <v>12</v>
      </c>
      <c r="AG972" s="10"/>
    </row>
    <row r="973" spans="1:38" hidden="1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17">
        <f t="shared" si="232"/>
        <v>45824</v>
      </c>
      <c r="K973" s="4">
        <v>45824</v>
      </c>
      <c r="L973" s="19">
        <f t="shared" si="222"/>
        <v>0</v>
      </c>
      <c r="M973" s="5">
        <f t="shared" si="233"/>
        <v>45835</v>
      </c>
      <c r="N973" s="4">
        <v>45895</v>
      </c>
      <c r="O973" s="19">
        <f t="shared" si="237"/>
        <v>-60</v>
      </c>
      <c r="P973" s="5">
        <f t="shared" si="234"/>
        <v>45850</v>
      </c>
      <c r="Q973" s="4">
        <v>45896</v>
      </c>
      <c r="R973" s="19">
        <f t="shared" si="238"/>
        <v>-46</v>
      </c>
      <c r="S973" s="5">
        <f t="shared" si="236"/>
        <v>45855</v>
      </c>
      <c r="T973" s="4">
        <v>45901</v>
      </c>
      <c r="U973" s="19">
        <f t="shared" si="239"/>
        <v>-46</v>
      </c>
      <c r="V973" s="5">
        <f t="shared" si="235"/>
        <v>45894</v>
      </c>
      <c r="W973" s="6">
        <v>45894</v>
      </c>
      <c r="X973" s="19">
        <f t="shared" si="240"/>
        <v>0</v>
      </c>
      <c r="Y973" s="55">
        <f t="shared" si="224"/>
        <v>45922</v>
      </c>
      <c r="Z973" s="55">
        <v>45901</v>
      </c>
      <c r="AA973" s="53">
        <f t="shared" si="241"/>
        <v>21</v>
      </c>
      <c r="AB973" s="55">
        <f>IF(B973&lt;&gt;"", B973, "")</f>
        <v>45924</v>
      </c>
      <c r="AC973" s="53">
        <f>IF(OR(AB973="", Z973=""), "", AB973-Z973)</f>
        <v>23</v>
      </c>
      <c r="AD973" s="45">
        <f>IF(B973&lt;&gt;"", B973, "")</f>
        <v>45924</v>
      </c>
      <c r="AE973" s="4">
        <v>45912</v>
      </c>
      <c r="AF973" s="19">
        <f t="shared" si="223"/>
        <v>12</v>
      </c>
      <c r="AG973" s="10"/>
    </row>
    <row r="974" spans="1:38" hidden="1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17">
        <f t="shared" si="232"/>
        <v>45824</v>
      </c>
      <c r="L974" s="19" t="str">
        <f t="shared" si="222"/>
        <v/>
      </c>
      <c r="M974" s="5">
        <f t="shared" si="233"/>
        <v>45835</v>
      </c>
      <c r="O974" s="19" t="str">
        <f t="shared" si="237"/>
        <v/>
      </c>
      <c r="P974" s="5">
        <f t="shared" si="234"/>
        <v>45850</v>
      </c>
      <c r="R974" s="19" t="str">
        <f t="shared" si="238"/>
        <v/>
      </c>
      <c r="S974" s="5">
        <f t="shared" si="236"/>
        <v>45855</v>
      </c>
      <c r="U974" s="19" t="str">
        <f t="shared" si="239"/>
        <v/>
      </c>
      <c r="V974" s="5">
        <f t="shared" si="235"/>
        <v>45894</v>
      </c>
      <c r="W974" s="6">
        <v>45894</v>
      </c>
      <c r="X974" s="19">
        <f t="shared" si="240"/>
        <v>0</v>
      </c>
      <c r="Y974" s="55">
        <f t="shared" si="224"/>
        <v>45922</v>
      </c>
      <c r="Z974" s="55"/>
      <c r="AA974" s="53" t="str">
        <f t="shared" si="241"/>
        <v/>
      </c>
      <c r="AB974" s="55">
        <f>IF(B974&lt;&gt;"", B974, "")</f>
        <v>45924</v>
      </c>
      <c r="AC974" s="53" t="str">
        <f>IF(OR(AB974="", Z974=""), "", AB974-Z974)</f>
        <v/>
      </c>
      <c r="AD974" s="45">
        <f>IF(B974&lt;&gt;"", B974, "")</f>
        <v>45924</v>
      </c>
      <c r="AF974" s="19" t="str">
        <f t="shared" si="223"/>
        <v/>
      </c>
      <c r="AG974" s="10" t="s">
        <v>365</v>
      </c>
      <c r="AH974" s="1"/>
      <c r="AI974" s="1"/>
      <c r="AJ974" s="1"/>
      <c r="AK974" s="1"/>
      <c r="AL974" s="1"/>
    </row>
    <row r="975" spans="1:38" hidden="1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17">
        <f t="shared" si="232"/>
        <v>45825</v>
      </c>
      <c r="L975" s="19" t="str">
        <f t="shared" si="222"/>
        <v/>
      </c>
      <c r="M975" s="5">
        <f t="shared" si="233"/>
        <v>45836</v>
      </c>
      <c r="O975" s="19" t="str">
        <f t="shared" si="237"/>
        <v/>
      </c>
      <c r="P975" s="5">
        <f t="shared" si="234"/>
        <v>45851</v>
      </c>
      <c r="R975" s="19" t="str">
        <f t="shared" si="238"/>
        <v/>
      </c>
      <c r="S975" s="5">
        <f t="shared" si="236"/>
        <v>45856</v>
      </c>
      <c r="U975" s="19" t="str">
        <f t="shared" si="239"/>
        <v/>
      </c>
      <c r="V975" s="5">
        <f t="shared" si="235"/>
        <v>45895</v>
      </c>
      <c r="W975" s="6">
        <v>45895</v>
      </c>
      <c r="X975" s="19">
        <f t="shared" si="240"/>
        <v>0</v>
      </c>
      <c r="Y975" s="55">
        <f t="shared" si="224"/>
        <v>45923</v>
      </c>
      <c r="Z975" s="55">
        <v>45905</v>
      </c>
      <c r="AA975" s="53">
        <f t="shared" si="241"/>
        <v>18</v>
      </c>
      <c r="AB975" s="55">
        <f>IF(B975&lt;&gt;"", B975, "")</f>
        <v>45925</v>
      </c>
      <c r="AC975" s="53">
        <f>IF(OR(AB975="", Z975=""), "", AB975-Z975)</f>
        <v>20</v>
      </c>
      <c r="AD975" s="45">
        <f>IF(B975&lt;&gt;"", B975, "")</f>
        <v>45925</v>
      </c>
      <c r="AE975" s="4">
        <v>45905</v>
      </c>
      <c r="AF975" s="19">
        <f t="shared" si="223"/>
        <v>20</v>
      </c>
      <c r="AG975" s="10"/>
      <c r="AH975" s="1"/>
      <c r="AI975" s="1"/>
      <c r="AJ975" s="1"/>
      <c r="AK975" s="1"/>
      <c r="AL975" s="1"/>
    </row>
    <row r="976" spans="1:38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17">
        <f t="shared" si="232"/>
        <v>45825</v>
      </c>
      <c r="K976" s="4">
        <v>45825</v>
      </c>
      <c r="L976" s="19">
        <f t="shared" si="222"/>
        <v>0</v>
      </c>
      <c r="M976" s="5">
        <f t="shared" si="233"/>
        <v>45836</v>
      </c>
      <c r="N976" s="4">
        <v>45832</v>
      </c>
      <c r="O976" s="19">
        <f t="shared" si="237"/>
        <v>4</v>
      </c>
      <c r="P976" s="5">
        <f t="shared" si="234"/>
        <v>45851</v>
      </c>
      <c r="R976" s="19" t="str">
        <f t="shared" si="238"/>
        <v/>
      </c>
      <c r="S976" s="5">
        <f t="shared" si="236"/>
        <v>45856</v>
      </c>
      <c r="T976" s="4">
        <v>45856</v>
      </c>
      <c r="U976" s="19">
        <f t="shared" si="239"/>
        <v>0</v>
      </c>
      <c r="V976" s="5">
        <f t="shared" si="235"/>
        <v>45895</v>
      </c>
      <c r="W976" s="6">
        <v>45902</v>
      </c>
      <c r="X976" s="19">
        <f t="shared" si="240"/>
        <v>-7</v>
      </c>
      <c r="Y976" s="55">
        <f t="shared" si="224"/>
        <v>45923</v>
      </c>
      <c r="Z976" s="55">
        <v>45922</v>
      </c>
      <c r="AA976" s="53">
        <f t="shared" si="241"/>
        <v>1</v>
      </c>
      <c r="AB976" s="55">
        <f>IF(B976&lt;&gt;"", B976, "")</f>
        <v>45925</v>
      </c>
      <c r="AC976" s="53">
        <f>IF(OR(AB976="", Z976=""), "", AB976-Z976)</f>
        <v>3</v>
      </c>
      <c r="AD976" s="45">
        <f>IF(B976&lt;&gt;"", B976, "")</f>
        <v>45925</v>
      </c>
      <c r="AE976" s="4">
        <v>45923</v>
      </c>
      <c r="AF976" s="19">
        <f t="shared" si="223"/>
        <v>2</v>
      </c>
      <c r="AG976" s="10"/>
      <c r="AH976" s="1"/>
      <c r="AI976" s="1"/>
      <c r="AJ976" s="1"/>
      <c r="AK976" s="1"/>
      <c r="AL976" s="1"/>
    </row>
    <row r="977" spans="1:38" hidden="1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17">
        <f t="shared" si="232"/>
        <v>45824</v>
      </c>
      <c r="K977" s="4">
        <v>45824</v>
      </c>
      <c r="L977" s="19">
        <f t="shared" ref="L977" si="242">IF(OR(J977="", K977=""), "", J977-K977)</f>
        <v>0</v>
      </c>
      <c r="M977" s="5">
        <f t="shared" si="233"/>
        <v>45835</v>
      </c>
      <c r="N977" s="4">
        <v>45895</v>
      </c>
      <c r="O977" s="19">
        <f t="shared" ref="O977" si="243">IF(OR(M977="", N977=""), "", M977-N977)</f>
        <v>-60</v>
      </c>
      <c r="P977" s="5">
        <f t="shared" si="234"/>
        <v>45850</v>
      </c>
      <c r="Q977" s="4">
        <v>45896</v>
      </c>
      <c r="R977" s="19">
        <f t="shared" ref="R977" si="244">IF(OR(P977="", Q977=""), "", P977-Q977)</f>
        <v>-46</v>
      </c>
      <c r="S977" s="5">
        <f t="shared" si="236"/>
        <v>45855</v>
      </c>
      <c r="T977" s="4">
        <v>45901</v>
      </c>
      <c r="U977" s="19">
        <f t="shared" ref="U977" si="245">IF(OR(S977="", T977=""), "", S977-T977)</f>
        <v>-46</v>
      </c>
      <c r="V977" s="5">
        <f t="shared" si="235"/>
        <v>45894</v>
      </c>
      <c r="W977" s="6">
        <v>45894</v>
      </c>
      <c r="X977" s="19">
        <f t="shared" ref="X977" si="246">IF(OR(V977="", W977=""), "", V977-W977)</f>
        <v>0</v>
      </c>
      <c r="Y977" s="55">
        <f t="shared" si="224"/>
        <v>45922</v>
      </c>
      <c r="Z977" s="55">
        <v>45901</v>
      </c>
      <c r="AA977" s="53">
        <f t="shared" ref="AA977" si="247">IF(OR(Y977="", Z977=""), "", Y977-Z977)</f>
        <v>21</v>
      </c>
      <c r="AB977" s="55">
        <f>IF(B977&lt;&gt;"", B977, "")</f>
        <v>45924</v>
      </c>
      <c r="AC977" s="53">
        <f>IF(OR(AB977="", Z977=""), "", AB977-Z977)</f>
        <v>23</v>
      </c>
      <c r="AD977" s="45">
        <f>IF(B977&lt;&gt;"", B977, "")</f>
        <v>45924</v>
      </c>
      <c r="AE977" s="4">
        <v>45912</v>
      </c>
      <c r="AF977" s="19">
        <f t="shared" ref="AF977" si="248">IF(OR(AD977="", AE977=""), "", AD977-AE977)</f>
        <v>12</v>
      </c>
      <c r="AG977" s="10"/>
    </row>
    <row r="978" spans="1:38" hidden="1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17">
        <f t="shared" si="232"/>
        <v>45826</v>
      </c>
      <c r="K978" s="4">
        <v>45826</v>
      </c>
      <c r="L978" s="19">
        <f t="shared" ref="L978" si="249">IF(OR(J978="", K978=""), "", J978-K978)</f>
        <v>0</v>
      </c>
      <c r="M978" s="5">
        <f t="shared" si="233"/>
        <v>45837</v>
      </c>
      <c r="N978" s="4">
        <v>45895</v>
      </c>
      <c r="O978" s="19">
        <f t="shared" ref="O978" si="250">IF(OR(M978="", N978=""), "", M978-N978)</f>
        <v>-58</v>
      </c>
      <c r="P978" s="5">
        <f t="shared" si="234"/>
        <v>45852</v>
      </c>
      <c r="Q978" s="4">
        <v>45896</v>
      </c>
      <c r="R978" s="19">
        <f t="shared" ref="R978" si="251">IF(OR(P978="", Q978=""), "", P978-Q978)</f>
        <v>-44</v>
      </c>
      <c r="S978" s="5">
        <f t="shared" si="236"/>
        <v>45857</v>
      </c>
      <c r="T978" s="4">
        <v>45901</v>
      </c>
      <c r="U978" s="19">
        <f t="shared" ref="U978" si="252">IF(OR(S978="", T978=""), "", S978-T978)</f>
        <v>-44</v>
      </c>
      <c r="V978" s="5">
        <f t="shared" si="235"/>
        <v>45896</v>
      </c>
      <c r="W978" s="6">
        <v>45896</v>
      </c>
      <c r="X978" s="19">
        <f t="shared" ref="X978" si="253">IF(OR(V978="", W978=""), "", V978-W978)</f>
        <v>0</v>
      </c>
      <c r="Y978" s="55">
        <f t="shared" si="224"/>
        <v>45924</v>
      </c>
      <c r="Z978" s="55">
        <v>45901</v>
      </c>
      <c r="AA978" s="53">
        <f t="shared" ref="AA978" si="254">IF(OR(Y978="", Z978=""), "", Y978-Z978)</f>
        <v>23</v>
      </c>
      <c r="AB978" s="55">
        <f>IF(B978&lt;&gt;"", B978, "")</f>
        <v>45926</v>
      </c>
      <c r="AC978" s="53">
        <f>IF(OR(AB978="", Z978=""), "", AB978-Z978)</f>
        <v>25</v>
      </c>
      <c r="AD978" s="45">
        <f>IF(B978&lt;&gt;"", B978, "")</f>
        <v>45926</v>
      </c>
      <c r="AE978" s="4">
        <v>45912</v>
      </c>
      <c r="AF978" s="19">
        <f t="shared" ref="AF978" si="255">IF(OR(AD978="", AE978=""), "", AD978-AE978)</f>
        <v>14</v>
      </c>
      <c r="AG978" s="10"/>
    </row>
    <row r="979" spans="1:38" hidden="1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17">
        <f t="shared" si="232"/>
        <v>45826</v>
      </c>
      <c r="K979" s="4">
        <v>45826</v>
      </c>
      <c r="L979" s="19">
        <f t="shared" si="222"/>
        <v>0</v>
      </c>
      <c r="M979" s="5">
        <f t="shared" si="233"/>
        <v>45837</v>
      </c>
      <c r="N979" s="4">
        <v>45895</v>
      </c>
      <c r="O979" s="19">
        <f t="shared" si="237"/>
        <v>-58</v>
      </c>
      <c r="P979" s="5">
        <f t="shared" si="234"/>
        <v>45852</v>
      </c>
      <c r="Q979" s="4">
        <v>45896</v>
      </c>
      <c r="R979" s="19">
        <f t="shared" si="238"/>
        <v>-44</v>
      </c>
      <c r="S979" s="5">
        <f t="shared" si="236"/>
        <v>45857</v>
      </c>
      <c r="T979" s="4">
        <v>45901</v>
      </c>
      <c r="U979" s="19">
        <f t="shared" si="239"/>
        <v>-44</v>
      </c>
      <c r="V979" s="5">
        <f t="shared" si="235"/>
        <v>45896</v>
      </c>
      <c r="W979" s="6">
        <v>45896</v>
      </c>
      <c r="X979" s="19">
        <f t="shared" si="240"/>
        <v>0</v>
      </c>
      <c r="Y979" s="55">
        <f t="shared" si="224"/>
        <v>45924</v>
      </c>
      <c r="Z979" s="55">
        <v>45901</v>
      </c>
      <c r="AA979" s="53">
        <f t="shared" si="241"/>
        <v>23</v>
      </c>
      <c r="AB979" s="55">
        <f>IF(B979&lt;&gt;"", B979, "")</f>
        <v>45926</v>
      </c>
      <c r="AC979" s="53">
        <f>IF(OR(AB979="", Z979=""), "", AB979-Z979)</f>
        <v>25</v>
      </c>
      <c r="AD979" s="45">
        <f>IF(B979&lt;&gt;"", B979, "")</f>
        <v>45926</v>
      </c>
      <c r="AE979" s="4">
        <v>45912</v>
      </c>
      <c r="AF979" s="19">
        <f t="shared" si="223"/>
        <v>14</v>
      </c>
      <c r="AG979" s="10"/>
    </row>
    <row r="980" spans="1:38" hidden="1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17">
        <f t="shared" si="232"/>
        <v>45826</v>
      </c>
      <c r="K980" s="4">
        <v>45826</v>
      </c>
      <c r="L980" s="19">
        <f t="shared" ref="L980:L1045" si="256">IF(OR(J980="", K980=""), "", J980-K980)</f>
        <v>0</v>
      </c>
      <c r="M980" s="5">
        <f t="shared" si="233"/>
        <v>45837</v>
      </c>
      <c r="N980" s="4">
        <v>45895</v>
      </c>
      <c r="O980" s="19">
        <f t="shared" si="237"/>
        <v>-58</v>
      </c>
      <c r="P980" s="5">
        <f t="shared" si="234"/>
        <v>45852</v>
      </c>
      <c r="Q980" s="4">
        <v>45896</v>
      </c>
      <c r="R980" s="19">
        <f t="shared" si="238"/>
        <v>-44</v>
      </c>
      <c r="S980" s="5">
        <f t="shared" si="236"/>
        <v>45857</v>
      </c>
      <c r="T980" s="4">
        <v>45901</v>
      </c>
      <c r="U980" s="19">
        <f t="shared" si="239"/>
        <v>-44</v>
      </c>
      <c r="V980" s="5">
        <f t="shared" si="235"/>
        <v>45896</v>
      </c>
      <c r="W980" s="6">
        <v>45896</v>
      </c>
      <c r="X980" s="19">
        <f t="shared" si="240"/>
        <v>0</v>
      </c>
      <c r="Y980" s="55">
        <f t="shared" si="224"/>
        <v>45924</v>
      </c>
      <c r="Z980" s="55">
        <v>45901</v>
      </c>
      <c r="AA980" s="53">
        <f t="shared" si="241"/>
        <v>23</v>
      </c>
      <c r="AB980" s="55">
        <f>IF(B980&lt;&gt;"", B980, "")</f>
        <v>45926</v>
      </c>
      <c r="AC980" s="53">
        <f>IF(OR(AB980="", Z980=""), "", AB980-Z980)</f>
        <v>25</v>
      </c>
      <c r="AD980" s="45">
        <f>IF(B980&lt;&gt;"", B980, "")</f>
        <v>45926</v>
      </c>
      <c r="AE980" s="4">
        <v>45912</v>
      </c>
      <c r="AF980" s="19">
        <f t="shared" si="223"/>
        <v>14</v>
      </c>
      <c r="AG980" s="10"/>
    </row>
    <row r="981" spans="1:38" hidden="1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17">
        <f t="shared" si="232"/>
        <v>45826</v>
      </c>
      <c r="K981" s="4">
        <v>45826</v>
      </c>
      <c r="L981" s="19">
        <f t="shared" si="256"/>
        <v>0</v>
      </c>
      <c r="M981" s="5">
        <f t="shared" si="233"/>
        <v>45837</v>
      </c>
      <c r="N981" s="4">
        <v>45895</v>
      </c>
      <c r="O981" s="19">
        <f t="shared" si="237"/>
        <v>-58</v>
      </c>
      <c r="P981" s="5">
        <f t="shared" si="234"/>
        <v>45852</v>
      </c>
      <c r="Q981" s="4">
        <v>45896</v>
      </c>
      <c r="R981" s="19">
        <f t="shared" si="238"/>
        <v>-44</v>
      </c>
      <c r="S981" s="5">
        <f t="shared" si="236"/>
        <v>45857</v>
      </c>
      <c r="T981" s="4">
        <v>45901</v>
      </c>
      <c r="U981" s="19">
        <f t="shared" si="239"/>
        <v>-44</v>
      </c>
      <c r="V981" s="5">
        <f t="shared" si="235"/>
        <v>45896</v>
      </c>
      <c r="W981" s="6">
        <v>45896</v>
      </c>
      <c r="X981" s="19">
        <f t="shared" si="240"/>
        <v>0</v>
      </c>
      <c r="Y981" s="55">
        <f t="shared" si="224"/>
        <v>45924</v>
      </c>
      <c r="Z981" s="55">
        <v>45901</v>
      </c>
      <c r="AA981" s="53">
        <f t="shared" si="241"/>
        <v>23</v>
      </c>
      <c r="AB981" s="55">
        <f>IF(B981&lt;&gt;"", B981, "")</f>
        <v>45926</v>
      </c>
      <c r="AC981" s="53">
        <f>IF(OR(AB981="", Z981=""), "", AB981-Z981)</f>
        <v>25</v>
      </c>
      <c r="AD981" s="45">
        <f>IF(B981&lt;&gt;"", B981, "")</f>
        <v>45926</v>
      </c>
      <c r="AE981" s="4">
        <v>45912</v>
      </c>
      <c r="AF981" s="19">
        <f t="shared" si="223"/>
        <v>14</v>
      </c>
      <c r="AG981" s="10"/>
    </row>
    <row r="982" spans="1:38" hidden="1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17">
        <f t="shared" si="232"/>
        <v>45826</v>
      </c>
      <c r="K982" s="4">
        <v>45826</v>
      </c>
      <c r="L982" s="19">
        <f t="shared" si="256"/>
        <v>0</v>
      </c>
      <c r="M982" s="5">
        <f t="shared" si="233"/>
        <v>45837</v>
      </c>
      <c r="N982" s="4">
        <v>45895</v>
      </c>
      <c r="O982" s="19">
        <f t="shared" si="237"/>
        <v>-58</v>
      </c>
      <c r="P982" s="5">
        <f t="shared" si="234"/>
        <v>45852</v>
      </c>
      <c r="Q982" s="4">
        <v>45896</v>
      </c>
      <c r="R982" s="19">
        <f t="shared" si="238"/>
        <v>-44</v>
      </c>
      <c r="S982" s="5">
        <f t="shared" si="236"/>
        <v>45857</v>
      </c>
      <c r="T982" s="4">
        <v>45901</v>
      </c>
      <c r="U982" s="19">
        <f t="shared" si="239"/>
        <v>-44</v>
      </c>
      <c r="V982" s="5">
        <f t="shared" si="235"/>
        <v>45896</v>
      </c>
      <c r="W982" s="6">
        <v>45896</v>
      </c>
      <c r="X982" s="19">
        <f t="shared" si="240"/>
        <v>0</v>
      </c>
      <c r="Y982" s="55">
        <f t="shared" si="224"/>
        <v>45924</v>
      </c>
      <c r="Z982" s="55">
        <v>45901</v>
      </c>
      <c r="AA982" s="53">
        <f t="shared" si="241"/>
        <v>23</v>
      </c>
      <c r="AB982" s="55">
        <f>IF(B982&lt;&gt;"", B982, "")</f>
        <v>45926</v>
      </c>
      <c r="AC982" s="53">
        <f>IF(OR(AB982="", Z982=""), "", AB982-Z982)</f>
        <v>25</v>
      </c>
      <c r="AD982" s="45">
        <f>IF(B982&lt;&gt;"", B982, "")</f>
        <v>45926</v>
      </c>
      <c r="AE982" s="4">
        <v>45912</v>
      </c>
      <c r="AF982" s="19">
        <f t="shared" si="223"/>
        <v>14</v>
      </c>
      <c r="AG982"/>
    </row>
    <row r="983" spans="1:38" hidden="1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18">
        <f t="shared" si="232"/>
        <v>45826</v>
      </c>
      <c r="K983" s="7">
        <v>45826</v>
      </c>
      <c r="L983" s="120">
        <f t="shared" si="256"/>
        <v>0</v>
      </c>
      <c r="M983" s="20">
        <f t="shared" si="233"/>
        <v>45837</v>
      </c>
      <c r="N983" s="7">
        <v>45895</v>
      </c>
      <c r="O983" s="120">
        <f t="shared" si="237"/>
        <v>-58</v>
      </c>
      <c r="P983" s="20">
        <f t="shared" si="234"/>
        <v>45852</v>
      </c>
      <c r="Q983" s="7">
        <v>45896</v>
      </c>
      <c r="R983" s="120">
        <f t="shared" si="238"/>
        <v>-44</v>
      </c>
      <c r="S983" s="20">
        <f t="shared" si="236"/>
        <v>45857</v>
      </c>
      <c r="T983" s="7">
        <v>45901</v>
      </c>
      <c r="U983" s="120">
        <f t="shared" si="239"/>
        <v>-44</v>
      </c>
      <c r="V983" s="20">
        <f t="shared" si="235"/>
        <v>45896</v>
      </c>
      <c r="W983" s="51">
        <v>45896</v>
      </c>
      <c r="X983" s="120">
        <f t="shared" si="240"/>
        <v>0</v>
      </c>
      <c r="Y983" s="71">
        <f t="shared" si="224"/>
        <v>45924</v>
      </c>
      <c r="Z983" s="7">
        <v>45902</v>
      </c>
      <c r="AA983" s="54">
        <f t="shared" si="241"/>
        <v>22</v>
      </c>
      <c r="AB983" s="55">
        <f>IF(B983&lt;&gt;"", B983, "")</f>
        <v>45926</v>
      </c>
      <c r="AC983" s="53">
        <f>IF(OR(AB983="", Z983=""), "", AB983-Z983)</f>
        <v>24</v>
      </c>
      <c r="AD983" s="128">
        <f>IF(B983&lt;&gt;"", B983, "")</f>
        <v>45926</v>
      </c>
      <c r="AE983" s="7">
        <v>45902</v>
      </c>
      <c r="AF983" s="120">
        <f t="shared" si="223"/>
        <v>24</v>
      </c>
      <c r="AG983" s="36" t="s">
        <v>1478</v>
      </c>
    </row>
    <row r="984" spans="1:38" hidden="1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17">
        <f t="shared" si="232"/>
        <v>45826</v>
      </c>
      <c r="K984" s="4">
        <v>45846</v>
      </c>
      <c r="L984" s="19">
        <f t="shared" si="256"/>
        <v>-20</v>
      </c>
      <c r="M984" s="5">
        <f t="shared" si="233"/>
        <v>45837</v>
      </c>
      <c r="N984" s="4">
        <v>45847</v>
      </c>
      <c r="O984" s="19">
        <f t="shared" si="237"/>
        <v>-10</v>
      </c>
      <c r="P984" s="5">
        <f t="shared" si="234"/>
        <v>45852</v>
      </c>
      <c r="R984" s="19" t="str">
        <f t="shared" si="238"/>
        <v/>
      </c>
      <c r="S984" s="5">
        <f t="shared" si="236"/>
        <v>45857</v>
      </c>
      <c r="T984" s="4">
        <v>45894</v>
      </c>
      <c r="U984" s="19">
        <f t="shared" si="239"/>
        <v>-37</v>
      </c>
      <c r="V984" s="5">
        <f t="shared" si="235"/>
        <v>45896</v>
      </c>
      <c r="W984" s="6">
        <v>45904</v>
      </c>
      <c r="X984" s="19">
        <f t="shared" si="240"/>
        <v>-8</v>
      </c>
      <c r="Y984" s="55">
        <f t="shared" si="224"/>
        <v>45924</v>
      </c>
      <c r="Z984" s="4">
        <v>45911</v>
      </c>
      <c r="AA984" s="53">
        <f t="shared" si="241"/>
        <v>13</v>
      </c>
      <c r="AB984" s="55">
        <f>IF(B984&lt;&gt;"", B984, "")</f>
        <v>45926</v>
      </c>
      <c r="AC984" s="53">
        <f>IF(OR(AB984="", Z984=""), "", AB984-Z984)</f>
        <v>15</v>
      </c>
      <c r="AD984" s="45">
        <f>IF(B984&lt;&gt;"", B984, "")</f>
        <v>45926</v>
      </c>
      <c r="AE984" s="4">
        <v>45911</v>
      </c>
      <c r="AF984" s="19">
        <f t="shared" si="223"/>
        <v>15</v>
      </c>
      <c r="AG984" s="10"/>
      <c r="AH984" s="1"/>
      <c r="AI984" s="1"/>
      <c r="AJ984" s="1"/>
      <c r="AK984" s="1"/>
      <c r="AL984" s="1"/>
    </row>
    <row r="985" spans="1:38" hidden="1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17">
        <f t="shared" si="232"/>
        <v>45826</v>
      </c>
      <c r="L985" s="19" t="str">
        <f t="shared" si="256"/>
        <v/>
      </c>
      <c r="M985" s="5">
        <f t="shared" si="233"/>
        <v>45837</v>
      </c>
      <c r="O985" s="19" t="str">
        <f t="shared" si="237"/>
        <v/>
      </c>
      <c r="P985" s="5">
        <f t="shared" si="234"/>
        <v>45852</v>
      </c>
      <c r="R985" s="19" t="str">
        <f t="shared" si="238"/>
        <v/>
      </c>
      <c r="S985" s="5">
        <f t="shared" si="236"/>
        <v>45857</v>
      </c>
      <c r="U985" s="19" t="str">
        <f t="shared" si="239"/>
        <v/>
      </c>
      <c r="V985" s="5">
        <f t="shared" si="235"/>
        <v>45896</v>
      </c>
      <c r="W985" s="6">
        <v>45880</v>
      </c>
      <c r="X985" s="19">
        <f t="shared" si="240"/>
        <v>16</v>
      </c>
      <c r="Y985" s="55">
        <f t="shared" si="224"/>
        <v>45924</v>
      </c>
      <c r="Z985" s="55">
        <v>45903</v>
      </c>
      <c r="AA985" s="53">
        <f t="shared" si="241"/>
        <v>21</v>
      </c>
      <c r="AB985" s="55">
        <f>IF(B985&lt;&gt;"", B985, "")</f>
        <v>45926</v>
      </c>
      <c r="AC985" s="53">
        <f>IF(OR(AB985="", Z985=""), "", AB985-Z985)</f>
        <v>23</v>
      </c>
      <c r="AD985" s="45">
        <f>IF(B985&lt;&gt;"", B985, "")</f>
        <v>45926</v>
      </c>
      <c r="AE985" s="4">
        <v>45903</v>
      </c>
      <c r="AF985" s="19">
        <f t="shared" si="223"/>
        <v>23</v>
      </c>
      <c r="AG985" s="10"/>
      <c r="AH985" s="1"/>
      <c r="AI985" s="1"/>
      <c r="AJ985" s="1"/>
      <c r="AK985" s="1"/>
      <c r="AL985" s="1"/>
    </row>
    <row r="986" spans="1:38" hidden="1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17">
        <f t="shared" si="232"/>
        <v>45827</v>
      </c>
      <c r="K986" s="4">
        <v>45846</v>
      </c>
      <c r="L986" s="19">
        <f t="shared" si="256"/>
        <v>-19</v>
      </c>
      <c r="M986" s="5">
        <f t="shared" si="233"/>
        <v>45838</v>
      </c>
      <c r="N986" s="4">
        <v>45847</v>
      </c>
      <c r="O986" s="19">
        <f t="shared" si="237"/>
        <v>-9</v>
      </c>
      <c r="P986" s="5">
        <f t="shared" si="234"/>
        <v>45853</v>
      </c>
      <c r="R986" s="19" t="str">
        <f t="shared" si="238"/>
        <v/>
      </c>
      <c r="S986" s="5">
        <f t="shared" si="236"/>
        <v>45858</v>
      </c>
      <c r="T986" s="4">
        <v>45887</v>
      </c>
      <c r="U986" s="19">
        <f t="shared" si="239"/>
        <v>-29</v>
      </c>
      <c r="V986" s="5">
        <f t="shared" si="235"/>
        <v>45897</v>
      </c>
      <c r="W986" s="6">
        <v>45890</v>
      </c>
      <c r="X986" s="19">
        <f t="shared" si="240"/>
        <v>7</v>
      </c>
      <c r="Y986" s="55">
        <f t="shared" si="224"/>
        <v>45925</v>
      </c>
      <c r="Z986" s="55">
        <v>45904</v>
      </c>
      <c r="AA986" s="53">
        <f t="shared" si="241"/>
        <v>21</v>
      </c>
      <c r="AB986" s="55">
        <f>IF(B986&lt;&gt;"", B986, "")</f>
        <v>45927</v>
      </c>
      <c r="AC986" s="53">
        <f>IF(OR(AB986="", Z986=""), "", AB986-Z986)</f>
        <v>23</v>
      </c>
      <c r="AD986" s="45">
        <f>IF(B986&lt;&gt;"", B986, "")</f>
        <v>45927</v>
      </c>
      <c r="AE986" s="4">
        <v>45912</v>
      </c>
      <c r="AF986" s="19">
        <f t="shared" si="223"/>
        <v>15</v>
      </c>
      <c r="AG986" s="10"/>
      <c r="AH986" s="1"/>
      <c r="AI986" s="1"/>
      <c r="AJ986" s="1"/>
      <c r="AK986" s="1"/>
      <c r="AL986" s="1"/>
    </row>
    <row r="987" spans="1:38" hidden="1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17">
        <f t="shared" si="232"/>
        <v>45827</v>
      </c>
      <c r="L987" s="19" t="str">
        <f t="shared" si="256"/>
        <v/>
      </c>
      <c r="M987" s="5">
        <f t="shared" si="233"/>
        <v>45838</v>
      </c>
      <c r="O987" s="19" t="str">
        <f t="shared" si="237"/>
        <v/>
      </c>
      <c r="P987" s="5">
        <f t="shared" si="234"/>
        <v>45853</v>
      </c>
      <c r="R987" s="19" t="str">
        <f t="shared" si="238"/>
        <v/>
      </c>
      <c r="S987" s="5">
        <f t="shared" si="236"/>
        <v>45858</v>
      </c>
      <c r="T987" s="4">
        <v>45890</v>
      </c>
      <c r="U987" s="19">
        <f t="shared" si="239"/>
        <v>-32</v>
      </c>
      <c r="V987" s="5">
        <f t="shared" si="235"/>
        <v>45897</v>
      </c>
      <c r="W987" s="6">
        <v>45898</v>
      </c>
      <c r="X987" s="19">
        <f t="shared" si="240"/>
        <v>-1</v>
      </c>
      <c r="Y987" s="55">
        <f t="shared" si="224"/>
        <v>45925</v>
      </c>
      <c r="Z987" s="55">
        <v>45922</v>
      </c>
      <c r="AA987" s="53">
        <f t="shared" si="241"/>
        <v>3</v>
      </c>
      <c r="AB987" s="55">
        <f>IF(B987&lt;&gt;"", B987, "")</f>
        <v>45927</v>
      </c>
      <c r="AC987" s="53">
        <f>IF(OR(AB987="", Z987=""), "", AB987-Z987)</f>
        <v>5</v>
      </c>
      <c r="AD987" s="45">
        <f>IF(B987&lt;&gt;"", B987, "")</f>
        <v>45927</v>
      </c>
      <c r="AF987" s="19" t="str">
        <f t="shared" si="223"/>
        <v/>
      </c>
      <c r="AG987" s="10"/>
      <c r="AH987" s="1"/>
      <c r="AI987" s="1"/>
      <c r="AJ987" s="1"/>
      <c r="AK987" s="1"/>
      <c r="AL987" s="1"/>
    </row>
    <row r="988" spans="1:38" hidden="1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17">
        <f t="shared" si="232"/>
        <v>45827</v>
      </c>
      <c r="K988" s="4">
        <v>45827</v>
      </c>
      <c r="L988" s="19">
        <f t="shared" si="256"/>
        <v>0</v>
      </c>
      <c r="M988" s="5">
        <f t="shared" si="233"/>
        <v>45838</v>
      </c>
      <c r="N988" s="4">
        <v>45895</v>
      </c>
      <c r="O988" s="19">
        <f t="shared" si="237"/>
        <v>-57</v>
      </c>
      <c r="P988" s="5">
        <f t="shared" si="234"/>
        <v>45853</v>
      </c>
      <c r="Q988" s="4">
        <v>45896</v>
      </c>
      <c r="R988" s="19">
        <f t="shared" si="238"/>
        <v>-43</v>
      </c>
      <c r="S988" s="5">
        <f t="shared" si="236"/>
        <v>45858</v>
      </c>
      <c r="T988" s="4">
        <v>45901</v>
      </c>
      <c r="U988" s="19">
        <f t="shared" si="239"/>
        <v>-43</v>
      </c>
      <c r="V988" s="5">
        <f t="shared" si="235"/>
        <v>45897</v>
      </c>
      <c r="W988" s="6">
        <v>45897</v>
      </c>
      <c r="X988" s="19">
        <f t="shared" si="240"/>
        <v>0</v>
      </c>
      <c r="Y988" s="55">
        <f t="shared" si="224"/>
        <v>45925</v>
      </c>
      <c r="Z988" s="55">
        <v>45901</v>
      </c>
      <c r="AA988" s="53">
        <f t="shared" si="241"/>
        <v>24</v>
      </c>
      <c r="AB988" s="55">
        <f>IF(B988&lt;&gt;"", B988, "")</f>
        <v>45927</v>
      </c>
      <c r="AC988" s="53">
        <f>IF(OR(AB988="", Z988=""), "", AB988-Z988)</f>
        <v>26</v>
      </c>
      <c r="AD988" s="45">
        <f>IF(B988&lt;&gt;"", B988, "")</f>
        <v>45927</v>
      </c>
      <c r="AE988" s="4">
        <v>45912</v>
      </c>
      <c r="AF988" s="19">
        <f t="shared" si="223"/>
        <v>15</v>
      </c>
      <c r="AG988" s="10"/>
    </row>
    <row r="989" spans="1:38" s="9" customFormat="1" hidden="1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18">
        <f t="shared" si="232"/>
        <v>45830</v>
      </c>
      <c r="K989" s="7">
        <v>45846</v>
      </c>
      <c r="L989" s="120">
        <f t="shared" si="256"/>
        <v>-16</v>
      </c>
      <c r="M989" s="20">
        <f t="shared" si="233"/>
        <v>45841</v>
      </c>
      <c r="N989" s="7"/>
      <c r="O989" s="120" t="str">
        <f t="shared" si="237"/>
        <v/>
      </c>
      <c r="P989" s="20">
        <f t="shared" si="234"/>
        <v>45856</v>
      </c>
      <c r="Q989" s="7"/>
      <c r="R989" s="120" t="str">
        <f t="shared" si="238"/>
        <v/>
      </c>
      <c r="S989" s="20">
        <f t="shared" si="236"/>
        <v>45861</v>
      </c>
      <c r="T989" s="7">
        <v>45855</v>
      </c>
      <c r="U989" s="120">
        <f t="shared" si="239"/>
        <v>6</v>
      </c>
      <c r="V989" s="20">
        <f t="shared" si="235"/>
        <v>45900</v>
      </c>
      <c r="W989" s="51">
        <v>45862</v>
      </c>
      <c r="X989" s="120">
        <f t="shared" si="240"/>
        <v>38</v>
      </c>
      <c r="Y989" s="71">
        <f t="shared" si="224"/>
        <v>45928</v>
      </c>
      <c r="Z989" s="54"/>
      <c r="AA989" s="54" t="str">
        <f t="shared" si="241"/>
        <v/>
      </c>
      <c r="AB989" s="55">
        <f>IF(B989&lt;&gt;"", B989, "")</f>
        <v>45930</v>
      </c>
      <c r="AC989" s="53" t="str">
        <f>IF(OR(AB989="", Z989=""), "", AB989-Z989)</f>
        <v/>
      </c>
      <c r="AD989" s="128">
        <f>IF(B989&lt;&gt;"", B989, "")</f>
        <v>45930</v>
      </c>
      <c r="AE989" s="7"/>
      <c r="AF989" s="120" t="str">
        <f t="shared" si="223"/>
        <v/>
      </c>
      <c r="AG989" s="36" t="s">
        <v>365</v>
      </c>
      <c r="AH989" s="52"/>
      <c r="AI989" s="52"/>
      <c r="AJ989" s="52"/>
      <c r="AK989" s="52"/>
      <c r="AL989" s="52"/>
    </row>
    <row r="990" spans="1:38" hidden="1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17">
        <f t="shared" si="232"/>
        <v>45830</v>
      </c>
      <c r="L990" s="19" t="str">
        <f t="shared" si="256"/>
        <v/>
      </c>
      <c r="M990" s="5">
        <f t="shared" si="233"/>
        <v>45841</v>
      </c>
      <c r="O990" s="19" t="str">
        <f t="shared" si="237"/>
        <v/>
      </c>
      <c r="P990" s="5">
        <f t="shared" si="234"/>
        <v>45856</v>
      </c>
      <c r="R990" s="19" t="str">
        <f t="shared" si="238"/>
        <v/>
      </c>
      <c r="S990" s="5">
        <f t="shared" si="236"/>
        <v>45861</v>
      </c>
      <c r="T990" s="4">
        <v>45835</v>
      </c>
      <c r="U990" s="19">
        <f t="shared" si="239"/>
        <v>26</v>
      </c>
      <c r="V990" s="5">
        <f t="shared" si="235"/>
        <v>45900</v>
      </c>
      <c r="W990" s="6">
        <v>45904</v>
      </c>
      <c r="X990" s="19">
        <f t="shared" si="240"/>
        <v>-4</v>
      </c>
      <c r="Y990" s="55">
        <f t="shared" si="224"/>
        <v>45928</v>
      </c>
      <c r="Z990" s="53"/>
      <c r="AA990" s="53" t="str">
        <f t="shared" si="241"/>
        <v/>
      </c>
      <c r="AB990" s="55">
        <f>IF(B990&lt;&gt;"", B990, "")</f>
        <v>45930</v>
      </c>
      <c r="AC990" s="53" t="str">
        <f>IF(OR(AB990="", Z990=""), "", AB990-Z990)</f>
        <v/>
      </c>
      <c r="AD990" s="45">
        <f>IF(B990&lt;&gt;"", B990, "")</f>
        <v>45930</v>
      </c>
      <c r="AF990" s="19" t="str">
        <f t="shared" si="223"/>
        <v/>
      </c>
      <c r="AG990" s="10"/>
      <c r="AH990" s="1"/>
      <c r="AI990" s="1"/>
      <c r="AJ990" s="1"/>
      <c r="AK990" s="1"/>
      <c r="AL990" s="1"/>
    </row>
    <row r="991" spans="1:38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17">
        <f t="shared" si="232"/>
        <v>45830</v>
      </c>
      <c r="K991" s="4">
        <v>45834</v>
      </c>
      <c r="L991" s="19">
        <f t="shared" si="256"/>
        <v>-4</v>
      </c>
      <c r="M991" s="5">
        <f t="shared" si="233"/>
        <v>45841</v>
      </c>
      <c r="N991" s="4">
        <v>45846</v>
      </c>
      <c r="O991" s="19">
        <f t="shared" si="237"/>
        <v>-5</v>
      </c>
      <c r="P991" s="5">
        <f t="shared" si="234"/>
        <v>45856</v>
      </c>
      <c r="R991" s="19" t="str">
        <f t="shared" si="238"/>
        <v/>
      </c>
      <c r="S991" s="5">
        <f t="shared" si="236"/>
        <v>45861</v>
      </c>
      <c r="T991" s="4">
        <v>45865</v>
      </c>
      <c r="U991" s="19">
        <f t="shared" si="239"/>
        <v>-4</v>
      </c>
      <c r="V991" s="126">
        <f t="shared" si="235"/>
        <v>45900</v>
      </c>
      <c r="X991" s="19" t="str">
        <f t="shared" si="240"/>
        <v/>
      </c>
      <c r="Y991" s="55">
        <f t="shared" si="224"/>
        <v>45928</v>
      </c>
      <c r="Z991" s="55"/>
      <c r="AA991" s="53" t="str">
        <f t="shared" si="241"/>
        <v/>
      </c>
      <c r="AB991" s="55">
        <f>IF(B991&lt;&gt;"", B991, "")</f>
        <v>45930</v>
      </c>
      <c r="AC991" s="53" t="str">
        <f>IF(OR(AB991="", Z991=""), "", AB991-Z991)</f>
        <v/>
      </c>
      <c r="AD991" s="45">
        <f>IF(B991&lt;&gt;"", B991, "")</f>
        <v>45930</v>
      </c>
      <c r="AF991" s="19" t="str">
        <f t="shared" si="223"/>
        <v/>
      </c>
      <c r="AG991" s="10"/>
      <c r="AH991" s="1"/>
      <c r="AI991" s="1"/>
      <c r="AJ991" s="1"/>
      <c r="AK991" s="1"/>
      <c r="AL991" s="1"/>
    </row>
    <row r="992" spans="1:38" hidden="1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17">
        <f t="shared" si="232"/>
        <v>45830</v>
      </c>
      <c r="K992" s="4">
        <v>45830</v>
      </c>
      <c r="L992" s="19">
        <f t="shared" ref="L992" si="257">IF(OR(J992="", K992=""), "", J992-K992)</f>
        <v>0</v>
      </c>
      <c r="M992" s="5">
        <f t="shared" si="233"/>
        <v>45841</v>
      </c>
      <c r="N992" s="4">
        <v>45895</v>
      </c>
      <c r="O992" s="19">
        <f t="shared" ref="O992" si="258">IF(OR(M992="", N992=""), "", M992-N992)</f>
        <v>-54</v>
      </c>
      <c r="P992" s="5">
        <f t="shared" si="234"/>
        <v>45856</v>
      </c>
      <c r="Q992" s="4">
        <v>45896</v>
      </c>
      <c r="R992" s="19">
        <f t="shared" ref="R992" si="259">IF(OR(P992="", Q992=""), "", P992-Q992)</f>
        <v>-40</v>
      </c>
      <c r="S992" s="5">
        <f t="shared" si="236"/>
        <v>45861</v>
      </c>
      <c r="T992" s="4">
        <v>45901</v>
      </c>
      <c r="U992" s="19">
        <f t="shared" ref="U992" si="260">IF(OR(S992="", T992=""), "", S992-T992)</f>
        <v>-40</v>
      </c>
      <c r="V992" s="5">
        <f t="shared" si="235"/>
        <v>45900</v>
      </c>
      <c r="W992" s="6">
        <v>45900</v>
      </c>
      <c r="X992" s="19">
        <f t="shared" ref="X992" si="261">IF(OR(V992="", W992=""), "", V992-W992)</f>
        <v>0</v>
      </c>
      <c r="Y992" s="55">
        <f t="shared" si="224"/>
        <v>45928</v>
      </c>
      <c r="Z992" s="55">
        <v>45901</v>
      </c>
      <c r="AA992" s="53">
        <f t="shared" ref="AA992" si="262">IF(OR(Y992="", Z992=""), "", Y992-Z992)</f>
        <v>27</v>
      </c>
      <c r="AB992" s="55">
        <f>IF(B992&lt;&gt;"", B992, "")</f>
        <v>45930</v>
      </c>
      <c r="AC992" s="53">
        <f>IF(OR(AB992="", Z992=""), "", AB992-Z992)</f>
        <v>29</v>
      </c>
      <c r="AD992" s="45">
        <f>IF(B992&lt;&gt;"", B992, "")</f>
        <v>45930</v>
      </c>
      <c r="AE992" s="4">
        <v>45912</v>
      </c>
      <c r="AF992" s="19">
        <f t="shared" ref="AF992:AF993" si="263">IF(OR(AD992="", AE992=""), "", AD992-AE992)</f>
        <v>18</v>
      </c>
      <c r="AG992" s="10"/>
    </row>
    <row r="993" spans="1:38" hidden="1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17">
        <f t="shared" si="232"/>
        <v>45830</v>
      </c>
      <c r="L993" s="19" t="str">
        <f t="shared" ref="L993" si="264">IF(OR(J993="", K993=""), "", J993-K993)</f>
        <v/>
      </c>
      <c r="M993" s="5">
        <f t="shared" si="233"/>
        <v>45841</v>
      </c>
      <c r="N993" s="4">
        <v>45898</v>
      </c>
      <c r="O993" s="19">
        <f t="shared" ref="O993" si="265">IF(OR(M993="", N993=""), "", M993-N993)</f>
        <v>-57</v>
      </c>
      <c r="P993" s="5">
        <f t="shared" si="234"/>
        <v>45856</v>
      </c>
      <c r="Q993" s="4">
        <v>45898</v>
      </c>
      <c r="R993" s="19">
        <f t="shared" ref="R993" si="266">IF(OR(P993="", Q993=""), "", P993-Q993)</f>
        <v>-42</v>
      </c>
      <c r="S993" s="5">
        <f t="shared" si="236"/>
        <v>45861</v>
      </c>
      <c r="T993" s="4">
        <v>45898</v>
      </c>
      <c r="U993" s="19">
        <f t="shared" ref="U993" si="267">IF(OR(S993="", T993=""), "", S993-T993)</f>
        <v>-37</v>
      </c>
      <c r="V993" s="5">
        <f t="shared" si="235"/>
        <v>45900</v>
      </c>
      <c r="W993" s="6">
        <v>45902</v>
      </c>
      <c r="X993" s="19">
        <f t="shared" ref="X993" si="268">IF(OR(V993="", W993=""), "", V993-W993)</f>
        <v>-2</v>
      </c>
      <c r="Y993" s="55">
        <f t="shared" si="224"/>
        <v>45928</v>
      </c>
      <c r="Z993" s="55">
        <v>45902</v>
      </c>
      <c r="AA993" s="53">
        <f t="shared" ref="AA993" si="269">IF(OR(Y993="", Z993=""), "", Y993-Z993)</f>
        <v>26</v>
      </c>
      <c r="AB993" s="55">
        <f>IF(B993&lt;&gt;"", B993, "")</f>
        <v>45930</v>
      </c>
      <c r="AC993" s="53">
        <f>IF(OR(AB993="", Z993=""), "", AB993-Z993)</f>
        <v>28</v>
      </c>
      <c r="AD993" s="45">
        <f>IF(B993&lt;&gt;"", B993, "")</f>
        <v>45930</v>
      </c>
      <c r="AE993" s="4">
        <v>45902</v>
      </c>
      <c r="AF993" s="19">
        <f t="shared" si="263"/>
        <v>28</v>
      </c>
      <c r="AG993" s="10"/>
      <c r="AH993" s="1"/>
      <c r="AI993" s="1"/>
      <c r="AJ993" s="1"/>
      <c r="AK993" s="1"/>
      <c r="AL993" s="1"/>
    </row>
    <row r="994" spans="1:38" hidden="1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17">
        <f t="shared" si="232"/>
        <v>45831</v>
      </c>
      <c r="K994" s="4">
        <v>45903</v>
      </c>
      <c r="L994" s="19">
        <f t="shared" si="256"/>
        <v>-72</v>
      </c>
      <c r="M994" s="5">
        <f t="shared" si="233"/>
        <v>45842</v>
      </c>
      <c r="N994" s="4">
        <v>45842</v>
      </c>
      <c r="O994" s="19">
        <f t="shared" si="237"/>
        <v>0</v>
      </c>
      <c r="P994" s="5">
        <f t="shared" si="234"/>
        <v>45857</v>
      </c>
      <c r="Q994" s="4">
        <v>45857</v>
      </c>
      <c r="R994" s="19">
        <f t="shared" si="238"/>
        <v>0</v>
      </c>
      <c r="S994" s="5">
        <f t="shared" si="236"/>
        <v>45862</v>
      </c>
      <c r="T994" s="4">
        <v>45862</v>
      </c>
      <c r="U994" s="19">
        <f t="shared" si="239"/>
        <v>0</v>
      </c>
      <c r="V994" s="5">
        <f t="shared" si="235"/>
        <v>45901</v>
      </c>
      <c r="W994" s="6">
        <v>45901</v>
      </c>
      <c r="X994" s="19">
        <f t="shared" si="240"/>
        <v>0</v>
      </c>
      <c r="Y994" s="55">
        <f t="shared" si="224"/>
        <v>45929</v>
      </c>
      <c r="Z994" s="55"/>
      <c r="AA994" s="53" t="str">
        <f t="shared" si="241"/>
        <v/>
      </c>
      <c r="AB994" s="55">
        <f>IF(B994&lt;&gt;"", B994, "")</f>
        <v>45931</v>
      </c>
      <c r="AC994" s="53" t="str">
        <f>IF(OR(AB994="", Z994=""), "", AB994-Z994)</f>
        <v/>
      </c>
      <c r="AD994" s="45">
        <f>IF(B994&lt;&gt;"", B994, "")</f>
        <v>45931</v>
      </c>
      <c r="AF994" s="19" t="str">
        <f t="shared" si="223"/>
        <v/>
      </c>
      <c r="AG994" s="10"/>
      <c r="AH994" s="1"/>
      <c r="AI994" s="1"/>
      <c r="AJ994" s="1"/>
      <c r="AK994" s="1"/>
      <c r="AL994" s="1"/>
    </row>
    <row r="995" spans="1:38" hidden="1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17">
        <f t="shared" si="232"/>
        <v>45831</v>
      </c>
      <c r="K995" s="4">
        <v>45903</v>
      </c>
      <c r="L995" s="19">
        <f t="shared" si="256"/>
        <v>-72</v>
      </c>
      <c r="M995" s="5">
        <f t="shared" si="233"/>
        <v>45842</v>
      </c>
      <c r="N995" s="4">
        <v>45842</v>
      </c>
      <c r="O995" s="19">
        <f t="shared" si="237"/>
        <v>0</v>
      </c>
      <c r="P995" s="5">
        <f t="shared" si="234"/>
        <v>45857</v>
      </c>
      <c r="Q995" s="4">
        <v>45857</v>
      </c>
      <c r="R995" s="19">
        <f t="shared" si="238"/>
        <v>0</v>
      </c>
      <c r="S995" s="5">
        <f t="shared" si="236"/>
        <v>45862</v>
      </c>
      <c r="T995" s="4">
        <v>45862</v>
      </c>
      <c r="U995" s="19">
        <f t="shared" si="239"/>
        <v>0</v>
      </c>
      <c r="V995" s="5">
        <f t="shared" si="235"/>
        <v>45901</v>
      </c>
      <c r="W995" s="6">
        <v>45901</v>
      </c>
      <c r="X995" s="19">
        <f t="shared" si="240"/>
        <v>0</v>
      </c>
      <c r="Y995" s="55">
        <f t="shared" si="224"/>
        <v>45929</v>
      </c>
      <c r="Z995" s="55"/>
      <c r="AA995" s="53" t="str">
        <f t="shared" si="241"/>
        <v/>
      </c>
      <c r="AB995" s="55">
        <f>IF(B995&lt;&gt;"", B995, "")</f>
        <v>45931</v>
      </c>
      <c r="AC995" s="53" t="str">
        <f>IF(OR(AB995="", Z995=""), "", AB995-Z995)</f>
        <v/>
      </c>
      <c r="AD995" s="45">
        <f>IF(B995&lt;&gt;"", B995, "")</f>
        <v>45931</v>
      </c>
      <c r="AF995" s="19" t="str">
        <f t="shared" si="223"/>
        <v/>
      </c>
      <c r="AG995" s="10"/>
      <c r="AH995" s="1"/>
      <c r="AI995" s="1"/>
      <c r="AJ995" s="1"/>
      <c r="AK995" s="1"/>
      <c r="AL995" s="1"/>
    </row>
    <row r="996" spans="1:38" hidden="1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17">
        <f t="shared" si="232"/>
        <v>45832</v>
      </c>
      <c r="K996" s="4">
        <v>45903</v>
      </c>
      <c r="L996" s="19">
        <f t="shared" si="256"/>
        <v>-71</v>
      </c>
      <c r="M996" s="5">
        <f t="shared" si="233"/>
        <v>45843</v>
      </c>
      <c r="N996" s="4">
        <v>45843</v>
      </c>
      <c r="O996" s="19">
        <f t="shared" si="237"/>
        <v>0</v>
      </c>
      <c r="P996" s="5">
        <f t="shared" si="234"/>
        <v>45858</v>
      </c>
      <c r="Q996" s="4">
        <v>45858</v>
      </c>
      <c r="R996" s="19">
        <f t="shared" si="238"/>
        <v>0</v>
      </c>
      <c r="S996" s="5">
        <f t="shared" si="236"/>
        <v>45863</v>
      </c>
      <c r="T996" s="4">
        <v>45863</v>
      </c>
      <c r="U996" s="19">
        <f t="shared" si="239"/>
        <v>0</v>
      </c>
      <c r="V996" s="5">
        <f t="shared" si="235"/>
        <v>45902</v>
      </c>
      <c r="W996" s="6">
        <v>45902</v>
      </c>
      <c r="X996" s="19">
        <f t="shared" si="240"/>
        <v>0</v>
      </c>
      <c r="Y996" s="55">
        <f t="shared" si="224"/>
        <v>45930</v>
      </c>
      <c r="Z996" s="55"/>
      <c r="AA996" s="53" t="str">
        <f t="shared" si="241"/>
        <v/>
      </c>
      <c r="AB996" s="55">
        <f>IF(B996&lt;&gt;"", B996, "")</f>
        <v>45932</v>
      </c>
      <c r="AC996" s="53" t="str">
        <f>IF(OR(AB996="", Z996=""), "", AB996-Z996)</f>
        <v/>
      </c>
      <c r="AD996" s="45">
        <f>IF(B996&lt;&gt;"", B996, "")</f>
        <v>45932</v>
      </c>
      <c r="AF996" s="19" t="str">
        <f t="shared" si="223"/>
        <v/>
      </c>
      <c r="AG996" s="10"/>
      <c r="AH996" s="1"/>
      <c r="AI996" s="1"/>
      <c r="AJ996" s="1"/>
      <c r="AK996" s="1"/>
      <c r="AL996" s="1"/>
    </row>
    <row r="997" spans="1:38" hidden="1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17">
        <f t="shared" si="232"/>
        <v>45833</v>
      </c>
      <c r="K997" s="4">
        <v>45903</v>
      </c>
      <c r="L997" s="19">
        <f t="shared" si="256"/>
        <v>-70</v>
      </c>
      <c r="M997" s="5">
        <f t="shared" si="233"/>
        <v>45844</v>
      </c>
      <c r="N997" s="4">
        <v>45844</v>
      </c>
      <c r="O997" s="19">
        <f t="shared" si="237"/>
        <v>0</v>
      </c>
      <c r="P997" s="5">
        <f t="shared" si="234"/>
        <v>45859</v>
      </c>
      <c r="Q997" s="4">
        <v>45859</v>
      </c>
      <c r="R997" s="19">
        <f t="shared" si="238"/>
        <v>0</v>
      </c>
      <c r="S997" s="5">
        <f t="shared" si="236"/>
        <v>45864</v>
      </c>
      <c r="T997" s="4">
        <v>45864</v>
      </c>
      <c r="U997" s="19">
        <f t="shared" si="239"/>
        <v>0</v>
      </c>
      <c r="V997" s="5">
        <f t="shared" si="235"/>
        <v>45903</v>
      </c>
      <c r="W997" s="6">
        <v>45903</v>
      </c>
      <c r="X997" s="19">
        <f t="shared" si="240"/>
        <v>0</v>
      </c>
      <c r="Y997" s="55">
        <f t="shared" si="224"/>
        <v>45931</v>
      </c>
      <c r="Z997" s="55"/>
      <c r="AA997" s="53" t="str">
        <f t="shared" si="241"/>
        <v/>
      </c>
      <c r="AB997" s="55">
        <f>IF(B997&lt;&gt;"", B997, "")</f>
        <v>45933</v>
      </c>
      <c r="AC997" s="53" t="str">
        <f>IF(OR(AB997="", Z997=""), "", AB997-Z997)</f>
        <v/>
      </c>
      <c r="AD997" s="45">
        <f>IF(B997&lt;&gt;"", B997, "")</f>
        <v>45933</v>
      </c>
      <c r="AF997" s="19" t="str">
        <f t="shared" si="223"/>
        <v/>
      </c>
      <c r="AG997" s="10"/>
      <c r="AH997" s="1"/>
      <c r="AI997" s="1"/>
      <c r="AJ997" s="1"/>
      <c r="AK997" s="1"/>
      <c r="AL997" s="1"/>
    </row>
    <row r="998" spans="1:38" hidden="1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17">
        <f t="shared" si="232"/>
        <v>45833</v>
      </c>
      <c r="K998" s="4">
        <v>45903</v>
      </c>
      <c r="L998" s="19">
        <f t="shared" si="256"/>
        <v>-70</v>
      </c>
      <c r="M998" s="5">
        <f t="shared" si="233"/>
        <v>45844</v>
      </c>
      <c r="N998" s="4">
        <v>45844</v>
      </c>
      <c r="O998" s="19">
        <f t="shared" si="237"/>
        <v>0</v>
      </c>
      <c r="P998" s="5">
        <f t="shared" si="234"/>
        <v>45859</v>
      </c>
      <c r="Q998" s="4">
        <v>45859</v>
      </c>
      <c r="R998" s="19">
        <f t="shared" si="238"/>
        <v>0</v>
      </c>
      <c r="S998" s="5">
        <f t="shared" si="236"/>
        <v>45864</v>
      </c>
      <c r="T998" s="4">
        <v>45864</v>
      </c>
      <c r="U998" s="19">
        <f t="shared" si="239"/>
        <v>0</v>
      </c>
      <c r="V998" s="5">
        <f t="shared" si="235"/>
        <v>45903</v>
      </c>
      <c r="W998" s="6">
        <v>45903</v>
      </c>
      <c r="X998" s="19">
        <f t="shared" si="240"/>
        <v>0</v>
      </c>
      <c r="Y998" s="55">
        <f t="shared" si="224"/>
        <v>45931</v>
      </c>
      <c r="Z998" s="55"/>
      <c r="AA998" s="53" t="str">
        <f t="shared" si="241"/>
        <v/>
      </c>
      <c r="AB998" s="55">
        <f>IF(B998&lt;&gt;"", B998, "")</f>
        <v>45933</v>
      </c>
      <c r="AC998" s="53" t="str">
        <f>IF(OR(AB998="", Z998=""), "", AB998-Z998)</f>
        <v/>
      </c>
      <c r="AD998" s="45">
        <f>IF(B998&lt;&gt;"", B998, "")</f>
        <v>45933</v>
      </c>
      <c r="AF998" s="19" t="str">
        <f t="shared" si="223"/>
        <v/>
      </c>
      <c r="AG998" s="10"/>
      <c r="AH998" s="1"/>
      <c r="AI998" s="1"/>
      <c r="AJ998" s="1"/>
      <c r="AK998" s="1"/>
      <c r="AL998" s="1"/>
    </row>
    <row r="999" spans="1:38" hidden="1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17">
        <f t="shared" si="232"/>
        <v>45833</v>
      </c>
      <c r="K999" s="4">
        <v>45903</v>
      </c>
      <c r="L999" s="19">
        <f t="shared" si="256"/>
        <v>-70</v>
      </c>
      <c r="M999" s="5">
        <f t="shared" si="233"/>
        <v>45844</v>
      </c>
      <c r="N999" s="4">
        <v>45844</v>
      </c>
      <c r="O999" s="19">
        <f t="shared" si="237"/>
        <v>0</v>
      </c>
      <c r="P999" s="5">
        <f t="shared" si="234"/>
        <v>45859</v>
      </c>
      <c r="Q999" s="4">
        <v>45859</v>
      </c>
      <c r="R999" s="19">
        <f t="shared" si="238"/>
        <v>0</v>
      </c>
      <c r="S999" s="5">
        <f t="shared" si="236"/>
        <v>45864</v>
      </c>
      <c r="T999" s="4">
        <v>45864</v>
      </c>
      <c r="U999" s="19">
        <f t="shared" si="239"/>
        <v>0</v>
      </c>
      <c r="V999" s="5">
        <f t="shared" si="235"/>
        <v>45903</v>
      </c>
      <c r="W999" s="6">
        <v>45903</v>
      </c>
      <c r="X999" s="19">
        <f t="shared" si="240"/>
        <v>0</v>
      </c>
      <c r="Y999" s="55">
        <f t="shared" si="224"/>
        <v>45931</v>
      </c>
      <c r="Z999" s="55"/>
      <c r="AA999" s="53" t="str">
        <f t="shared" si="241"/>
        <v/>
      </c>
      <c r="AB999" s="55">
        <f>IF(B999&lt;&gt;"", B999, "")</f>
        <v>45933</v>
      </c>
      <c r="AC999" s="53" t="str">
        <f>IF(OR(AB999="", Z999=""), "", AB999-Z999)</f>
        <v/>
      </c>
      <c r="AD999" s="45">
        <f>IF(B999&lt;&gt;"", B999, "")</f>
        <v>45933</v>
      </c>
      <c r="AF999" s="19" t="str">
        <f t="shared" si="223"/>
        <v/>
      </c>
      <c r="AG999" s="10"/>
      <c r="AH999" s="1"/>
      <c r="AI999" s="1"/>
      <c r="AJ999" s="1"/>
      <c r="AK999" s="1"/>
      <c r="AL999" s="1"/>
    </row>
    <row r="1000" spans="1:38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17">
        <f t="shared" si="232"/>
        <v>45833</v>
      </c>
      <c r="K1000" s="4">
        <v>45825</v>
      </c>
      <c r="L1000" s="19">
        <f t="shared" si="256"/>
        <v>8</v>
      </c>
      <c r="M1000" s="5">
        <f t="shared" si="233"/>
        <v>45844</v>
      </c>
      <c r="N1000" s="4">
        <v>45847</v>
      </c>
      <c r="O1000" s="19">
        <f t="shared" si="237"/>
        <v>-3</v>
      </c>
      <c r="P1000" s="5">
        <f t="shared" si="234"/>
        <v>45859</v>
      </c>
      <c r="R1000" s="19" t="str">
        <f t="shared" si="238"/>
        <v/>
      </c>
      <c r="S1000" s="5">
        <f t="shared" si="236"/>
        <v>45864</v>
      </c>
      <c r="T1000" s="4">
        <v>45863</v>
      </c>
      <c r="U1000" s="19">
        <f t="shared" si="239"/>
        <v>1</v>
      </c>
      <c r="V1000" s="5">
        <f t="shared" si="235"/>
        <v>45903</v>
      </c>
      <c r="W1000" s="4">
        <v>45905</v>
      </c>
      <c r="X1000" s="19">
        <f t="shared" si="240"/>
        <v>-2</v>
      </c>
      <c r="Y1000" s="55">
        <f t="shared" si="224"/>
        <v>45931</v>
      </c>
      <c r="Z1000" s="55"/>
      <c r="AA1000" s="53" t="str">
        <f t="shared" si="241"/>
        <v/>
      </c>
      <c r="AB1000" s="55">
        <f>IF(B1000&lt;&gt;"", B1000, "")</f>
        <v>45933</v>
      </c>
      <c r="AC1000" s="53" t="str">
        <f>IF(OR(AB1000="", Z1000=""), "", AB1000-Z1000)</f>
        <v/>
      </c>
      <c r="AD1000" s="45">
        <f>IF(B1000&lt;&gt;"", B1000, "")</f>
        <v>45933</v>
      </c>
      <c r="AF1000" s="19" t="str">
        <f t="shared" si="223"/>
        <v/>
      </c>
      <c r="AG1000" s="10"/>
      <c r="AH1000" s="1"/>
      <c r="AI1000" s="1"/>
      <c r="AJ1000" s="1"/>
      <c r="AK1000" s="1"/>
      <c r="AL1000" s="1"/>
    </row>
    <row r="1001" spans="1:38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17">
        <f t="shared" si="232"/>
        <v>45833</v>
      </c>
      <c r="K1001" s="4">
        <v>45834</v>
      </c>
      <c r="L1001" s="19">
        <f t="shared" si="256"/>
        <v>-1</v>
      </c>
      <c r="M1001" s="5">
        <f t="shared" si="233"/>
        <v>45844</v>
      </c>
      <c r="N1001" s="4">
        <v>45846</v>
      </c>
      <c r="O1001" s="19">
        <f t="shared" si="237"/>
        <v>-2</v>
      </c>
      <c r="P1001" s="5">
        <f t="shared" si="234"/>
        <v>45859</v>
      </c>
      <c r="R1001" s="19" t="str">
        <f t="shared" si="238"/>
        <v/>
      </c>
      <c r="S1001" s="5">
        <f t="shared" si="236"/>
        <v>45864</v>
      </c>
      <c r="T1001" s="4">
        <v>45863</v>
      </c>
      <c r="U1001" s="19">
        <f t="shared" si="239"/>
        <v>1</v>
      </c>
      <c r="V1001" s="126">
        <f t="shared" si="235"/>
        <v>45903</v>
      </c>
      <c r="X1001" s="19" t="str">
        <f t="shared" si="240"/>
        <v/>
      </c>
      <c r="Y1001" s="55">
        <f t="shared" si="224"/>
        <v>45931</v>
      </c>
      <c r="Z1001" s="55"/>
      <c r="AA1001" s="53" t="str">
        <f t="shared" si="241"/>
        <v/>
      </c>
      <c r="AB1001" s="55">
        <f>IF(B1001&lt;&gt;"", B1001, "")</f>
        <v>45933</v>
      </c>
      <c r="AC1001" s="53" t="str">
        <f>IF(OR(AB1001="", Z1001=""), "", AB1001-Z1001)</f>
        <v/>
      </c>
      <c r="AD1001" s="45">
        <f>IF(B1001&lt;&gt;"", B1001, "")</f>
        <v>45933</v>
      </c>
      <c r="AF1001" s="19" t="str">
        <f t="shared" si="223"/>
        <v/>
      </c>
      <c r="AG1001" s="10"/>
      <c r="AH1001" s="1"/>
      <c r="AI1001" s="1"/>
      <c r="AJ1001" s="1"/>
      <c r="AK1001" s="1"/>
      <c r="AL1001" s="1"/>
    </row>
    <row r="1002" spans="1:38" hidden="1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17">
        <f t="shared" si="232"/>
        <v>45833</v>
      </c>
      <c r="L1002" s="19" t="str">
        <f t="shared" si="256"/>
        <v/>
      </c>
      <c r="M1002" s="5">
        <f t="shared" si="233"/>
        <v>45844</v>
      </c>
      <c r="O1002" s="19" t="str">
        <f t="shared" si="237"/>
        <v/>
      </c>
      <c r="P1002" s="5">
        <f t="shared" si="234"/>
        <v>45859</v>
      </c>
      <c r="R1002" s="19" t="str">
        <f t="shared" si="238"/>
        <v/>
      </c>
      <c r="S1002" s="5">
        <f t="shared" si="236"/>
        <v>45864</v>
      </c>
      <c r="T1002" s="4">
        <v>45884</v>
      </c>
      <c r="U1002" s="19">
        <f>IF(OR(S1002="", T1002=""), "", S1002-T1002)</f>
        <v>-20</v>
      </c>
      <c r="V1002" s="5">
        <f t="shared" si="235"/>
        <v>45903</v>
      </c>
      <c r="W1002" s="6">
        <v>45918</v>
      </c>
      <c r="X1002" s="19">
        <f t="shared" si="240"/>
        <v>-15</v>
      </c>
      <c r="Y1002" s="55">
        <f t="shared" si="224"/>
        <v>45931</v>
      </c>
      <c r="Z1002" s="55"/>
      <c r="AA1002" s="53" t="str">
        <f t="shared" si="241"/>
        <v/>
      </c>
      <c r="AB1002" s="55">
        <f>IF(B1002&lt;&gt;"", B1002, "")</f>
        <v>45933</v>
      </c>
      <c r="AC1002" s="53" t="str">
        <f>IF(OR(AB1002="", Z1002=""), "", AB1002-Z1002)</f>
        <v/>
      </c>
      <c r="AD1002" s="45">
        <f>IF(B1002&lt;&gt;"", B1002, "")</f>
        <v>45933</v>
      </c>
      <c r="AF1002" s="19" t="str">
        <f t="shared" si="223"/>
        <v/>
      </c>
      <c r="AG1002" s="10"/>
      <c r="AH1002" s="1"/>
      <c r="AI1002" s="1"/>
      <c r="AJ1002" s="1"/>
      <c r="AK1002" s="1"/>
      <c r="AL1002" s="1"/>
    </row>
    <row r="1003" spans="1:38" hidden="1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17">
        <f t="shared" si="232"/>
        <v>45833</v>
      </c>
      <c r="L1003" s="19" t="str">
        <f t="shared" si="256"/>
        <v/>
      </c>
      <c r="M1003" s="5">
        <f t="shared" si="233"/>
        <v>45844</v>
      </c>
      <c r="O1003" s="19" t="str">
        <f t="shared" si="237"/>
        <v/>
      </c>
      <c r="P1003" s="5">
        <f t="shared" si="234"/>
        <v>45859</v>
      </c>
      <c r="R1003" s="19" t="str">
        <f t="shared" si="238"/>
        <v/>
      </c>
      <c r="S1003" s="5">
        <f t="shared" si="236"/>
        <v>45864</v>
      </c>
      <c r="U1003" s="19" t="str">
        <f>IF(OR(S1003="", T1003=""), "", S1003-T1003)</f>
        <v/>
      </c>
      <c r="V1003" s="5">
        <f t="shared" si="235"/>
        <v>45903</v>
      </c>
      <c r="W1003" s="6">
        <v>45881</v>
      </c>
      <c r="X1003" s="19">
        <f t="shared" si="240"/>
        <v>22</v>
      </c>
      <c r="Y1003" s="55">
        <f t="shared" si="224"/>
        <v>45931</v>
      </c>
      <c r="Z1003" s="55">
        <v>45924</v>
      </c>
      <c r="AA1003" s="53">
        <f t="shared" si="241"/>
        <v>7</v>
      </c>
      <c r="AB1003" s="55">
        <f>IF(B1003&lt;&gt;"", B1003, "")</f>
        <v>45933</v>
      </c>
      <c r="AC1003" s="53">
        <f>IF(OR(AB1003="", Z1003=""), "", AB1003-Z1003)</f>
        <v>9</v>
      </c>
      <c r="AD1003" s="45">
        <f>IF(B1003&lt;&gt;"", B1003, "")</f>
        <v>45933</v>
      </c>
      <c r="AE1003" s="4">
        <v>45924</v>
      </c>
      <c r="AF1003" s="19">
        <f t="shared" si="223"/>
        <v>9</v>
      </c>
      <c r="AG1003" s="10"/>
      <c r="AH1003" s="1"/>
      <c r="AI1003" s="1"/>
      <c r="AJ1003" s="1"/>
      <c r="AK1003" s="1"/>
      <c r="AL1003" s="1"/>
    </row>
    <row r="1004" spans="1:38" hidden="1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17">
        <f t="shared" si="232"/>
        <v>45835</v>
      </c>
      <c r="K1004" s="4">
        <v>45903</v>
      </c>
      <c r="L1004" s="19">
        <f t="shared" si="256"/>
        <v>-68</v>
      </c>
      <c r="M1004" s="5">
        <f t="shared" si="233"/>
        <v>45846</v>
      </c>
      <c r="N1004" s="4">
        <v>45846</v>
      </c>
      <c r="O1004" s="19">
        <f t="shared" si="237"/>
        <v>0</v>
      </c>
      <c r="P1004" s="5">
        <f t="shared" si="234"/>
        <v>45861</v>
      </c>
      <c r="Q1004" s="4">
        <v>45861</v>
      </c>
      <c r="R1004" s="19">
        <f t="shared" si="238"/>
        <v>0</v>
      </c>
      <c r="S1004" s="5">
        <f t="shared" si="236"/>
        <v>45866</v>
      </c>
      <c r="T1004" s="4">
        <v>45866</v>
      </c>
      <c r="U1004" s="19">
        <f t="shared" si="239"/>
        <v>0</v>
      </c>
      <c r="V1004" s="5">
        <f t="shared" si="235"/>
        <v>45905</v>
      </c>
      <c r="W1004" s="6">
        <v>45905</v>
      </c>
      <c r="X1004" s="19">
        <f t="shared" si="240"/>
        <v>0</v>
      </c>
      <c r="Y1004" s="55">
        <f t="shared" si="224"/>
        <v>45933</v>
      </c>
      <c r="Z1004" s="55"/>
      <c r="AA1004" s="53" t="str">
        <f t="shared" si="241"/>
        <v/>
      </c>
      <c r="AB1004" s="55">
        <f>IF(B1004&lt;&gt;"", B1004, "")</f>
        <v>45935</v>
      </c>
      <c r="AC1004" s="53" t="str">
        <f>IF(OR(AB1004="", Z1004=""), "", AB1004-Z1004)</f>
        <v/>
      </c>
      <c r="AD1004" s="45">
        <f>IF(B1004&lt;&gt;"", B1004, "")</f>
        <v>45935</v>
      </c>
      <c r="AF1004" s="19" t="str">
        <f t="shared" si="223"/>
        <v/>
      </c>
      <c r="AG1004" s="10"/>
      <c r="AH1004" s="1"/>
      <c r="AI1004" s="1"/>
      <c r="AJ1004" s="1"/>
      <c r="AK1004" s="1"/>
      <c r="AL1004" s="1"/>
    </row>
    <row r="1005" spans="1:38" hidden="1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17">
        <f t="shared" si="232"/>
        <v>45836</v>
      </c>
      <c r="K1005" s="4">
        <v>45903</v>
      </c>
      <c r="L1005" s="19">
        <f t="shared" si="256"/>
        <v>-67</v>
      </c>
      <c r="M1005" s="5">
        <f t="shared" si="233"/>
        <v>45847</v>
      </c>
      <c r="N1005" s="4">
        <v>45847</v>
      </c>
      <c r="O1005" s="19">
        <f t="shared" si="237"/>
        <v>0</v>
      </c>
      <c r="P1005" s="5">
        <f t="shared" si="234"/>
        <v>45862</v>
      </c>
      <c r="Q1005" s="4">
        <v>45862</v>
      </c>
      <c r="R1005" s="19">
        <f t="shared" si="238"/>
        <v>0</v>
      </c>
      <c r="S1005" s="5">
        <f t="shared" si="236"/>
        <v>45867</v>
      </c>
      <c r="T1005" s="4">
        <v>45867</v>
      </c>
      <c r="U1005" s="19">
        <f t="shared" si="239"/>
        <v>0</v>
      </c>
      <c r="V1005" s="5">
        <f t="shared" si="235"/>
        <v>45906</v>
      </c>
      <c r="W1005" s="6">
        <v>45906</v>
      </c>
      <c r="X1005" s="19">
        <f t="shared" si="240"/>
        <v>0</v>
      </c>
      <c r="Y1005" s="55">
        <f t="shared" si="224"/>
        <v>45934</v>
      </c>
      <c r="Z1005" s="55"/>
      <c r="AA1005" s="53" t="str">
        <f t="shared" si="241"/>
        <v/>
      </c>
      <c r="AB1005" s="55">
        <f>IF(B1005&lt;&gt;"", B1005, "")</f>
        <v>45936</v>
      </c>
      <c r="AC1005" s="53" t="str">
        <f>IF(OR(AB1005="", Z1005=""), "", AB1005-Z1005)</f>
        <v/>
      </c>
      <c r="AD1005" s="45">
        <f>IF(B1005&lt;&gt;"", B1005, "")</f>
        <v>45936</v>
      </c>
      <c r="AF1005" s="19" t="str">
        <f t="shared" si="223"/>
        <v/>
      </c>
      <c r="AG1005" s="10"/>
      <c r="AH1005" s="1"/>
      <c r="AI1005" s="1"/>
      <c r="AJ1005" s="1"/>
      <c r="AK1005" s="1"/>
      <c r="AL1005" s="1"/>
    </row>
    <row r="1006" spans="1:38" hidden="1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17">
        <f t="shared" si="232"/>
        <v>45837</v>
      </c>
      <c r="K1006" s="4">
        <v>45903</v>
      </c>
      <c r="L1006" s="19">
        <f t="shared" si="256"/>
        <v>-66</v>
      </c>
      <c r="M1006" s="5">
        <f t="shared" si="233"/>
        <v>45848</v>
      </c>
      <c r="N1006" s="4">
        <v>45848</v>
      </c>
      <c r="O1006" s="19">
        <f t="shared" si="237"/>
        <v>0</v>
      </c>
      <c r="P1006" s="5">
        <f t="shared" si="234"/>
        <v>45863</v>
      </c>
      <c r="Q1006" s="4">
        <v>45863</v>
      </c>
      <c r="R1006" s="19">
        <f t="shared" si="238"/>
        <v>0</v>
      </c>
      <c r="S1006" s="5">
        <f t="shared" si="236"/>
        <v>45868</v>
      </c>
      <c r="T1006" s="4">
        <v>45868</v>
      </c>
      <c r="U1006" s="19">
        <f t="shared" si="239"/>
        <v>0</v>
      </c>
      <c r="V1006" s="5">
        <f t="shared" si="235"/>
        <v>45907</v>
      </c>
      <c r="W1006" s="6">
        <v>45907</v>
      </c>
      <c r="X1006" s="19">
        <f t="shared" si="240"/>
        <v>0</v>
      </c>
      <c r="Y1006" s="55">
        <f t="shared" si="224"/>
        <v>45935</v>
      </c>
      <c r="Z1006" s="55"/>
      <c r="AA1006" s="53" t="str">
        <f t="shared" si="241"/>
        <v/>
      </c>
      <c r="AB1006" s="55">
        <f>IF(B1006&lt;&gt;"", B1006, "")</f>
        <v>45937</v>
      </c>
      <c r="AC1006" s="53" t="str">
        <f>IF(OR(AB1006="", Z1006=""), "", AB1006-Z1006)</f>
        <v/>
      </c>
      <c r="AD1006" s="45">
        <f>IF(B1006&lt;&gt;"", B1006, "")</f>
        <v>45937</v>
      </c>
      <c r="AF1006" s="19" t="str">
        <f t="shared" si="223"/>
        <v/>
      </c>
      <c r="AG1006" s="10"/>
      <c r="AH1006" s="1"/>
      <c r="AI1006" s="1"/>
      <c r="AJ1006" s="1"/>
      <c r="AK1006" s="1"/>
      <c r="AL1006" s="1"/>
    </row>
    <row r="1007" spans="1:38" hidden="1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17">
        <f t="shared" si="232"/>
        <v>45837</v>
      </c>
      <c r="K1007" s="4">
        <v>45903</v>
      </c>
      <c r="L1007" s="19">
        <f t="shared" si="256"/>
        <v>-66</v>
      </c>
      <c r="M1007" s="5">
        <f t="shared" si="233"/>
        <v>45848</v>
      </c>
      <c r="N1007" s="4">
        <v>45848</v>
      </c>
      <c r="O1007" s="19">
        <f t="shared" si="237"/>
        <v>0</v>
      </c>
      <c r="P1007" s="5">
        <f t="shared" si="234"/>
        <v>45863</v>
      </c>
      <c r="Q1007" s="4">
        <v>45863</v>
      </c>
      <c r="R1007" s="19">
        <f t="shared" si="238"/>
        <v>0</v>
      </c>
      <c r="S1007" s="5">
        <f t="shared" si="236"/>
        <v>45868</v>
      </c>
      <c r="T1007" s="4">
        <v>45868</v>
      </c>
      <c r="U1007" s="19">
        <f t="shared" si="239"/>
        <v>0</v>
      </c>
      <c r="V1007" s="5">
        <f t="shared" si="235"/>
        <v>45907</v>
      </c>
      <c r="W1007" s="6">
        <v>45907</v>
      </c>
      <c r="X1007" s="19">
        <f t="shared" si="240"/>
        <v>0</v>
      </c>
      <c r="Y1007" s="55">
        <f t="shared" si="224"/>
        <v>45935</v>
      </c>
      <c r="Z1007" s="55"/>
      <c r="AA1007" s="53" t="str">
        <f t="shared" si="241"/>
        <v/>
      </c>
      <c r="AB1007" s="55">
        <f>IF(B1007&lt;&gt;"", B1007, "")</f>
        <v>45937</v>
      </c>
      <c r="AC1007" s="53" t="str">
        <f>IF(OR(AB1007="", Z1007=""), "", AB1007-Z1007)</f>
        <v/>
      </c>
      <c r="AD1007" s="45">
        <f>IF(B1007&lt;&gt;"", B1007, "")</f>
        <v>45937</v>
      </c>
      <c r="AF1007" s="19" t="str">
        <f t="shared" si="223"/>
        <v/>
      </c>
      <c r="AG1007" s="10"/>
      <c r="AH1007" s="1"/>
      <c r="AI1007" s="1"/>
      <c r="AJ1007" s="1"/>
      <c r="AK1007" s="1"/>
      <c r="AL1007" s="1"/>
    </row>
    <row r="1008" spans="1:38" hidden="1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17">
        <f t="shared" si="232"/>
        <v>45838</v>
      </c>
      <c r="K1008" s="4">
        <v>45846</v>
      </c>
      <c r="L1008" s="19">
        <f t="shared" si="256"/>
        <v>-8</v>
      </c>
      <c r="M1008" s="5">
        <f t="shared" si="233"/>
        <v>45849</v>
      </c>
      <c r="N1008" s="4">
        <v>45847</v>
      </c>
      <c r="O1008" s="19">
        <f t="shared" si="237"/>
        <v>2</v>
      </c>
      <c r="P1008" s="5">
        <f t="shared" si="234"/>
        <v>45864</v>
      </c>
      <c r="R1008" s="19" t="str">
        <f t="shared" si="238"/>
        <v/>
      </c>
      <c r="S1008" s="5">
        <f t="shared" si="236"/>
        <v>45869</v>
      </c>
      <c r="T1008" s="4">
        <v>45891</v>
      </c>
      <c r="U1008" s="19">
        <f t="shared" si="239"/>
        <v>-22</v>
      </c>
      <c r="V1008" s="5">
        <f t="shared" si="235"/>
        <v>45908</v>
      </c>
      <c r="W1008" s="6">
        <v>45904</v>
      </c>
      <c r="X1008" s="19">
        <f t="shared" si="240"/>
        <v>4</v>
      </c>
      <c r="Y1008" s="55">
        <f t="shared" si="224"/>
        <v>45936</v>
      </c>
      <c r="Z1008" s="53"/>
      <c r="AA1008" s="53" t="str">
        <f t="shared" si="241"/>
        <v/>
      </c>
      <c r="AB1008" s="55">
        <f>IF(B1008&lt;&gt;"", B1008, "")</f>
        <v>45938</v>
      </c>
      <c r="AC1008" s="53" t="str">
        <f>IF(OR(AB1008="", Z1008=""), "", AB1008-Z1008)</f>
        <v/>
      </c>
      <c r="AD1008" s="45">
        <f>IF(B1008&lt;&gt;"", B1008, "")</f>
        <v>45938</v>
      </c>
      <c r="AF1008" s="19" t="str">
        <f t="shared" si="223"/>
        <v/>
      </c>
      <c r="AG1008" s="10"/>
      <c r="AH1008" s="1"/>
      <c r="AI1008" s="1"/>
      <c r="AJ1008" s="1"/>
      <c r="AK1008" s="1"/>
      <c r="AL1008" s="1"/>
    </row>
    <row r="1009" spans="1:38" hidden="1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17">
        <f t="shared" si="232"/>
        <v>45838</v>
      </c>
      <c r="L1009" s="19" t="str">
        <f t="shared" si="256"/>
        <v/>
      </c>
      <c r="M1009" s="5">
        <f t="shared" si="233"/>
        <v>45849</v>
      </c>
      <c r="N1009" s="4">
        <v>45873</v>
      </c>
      <c r="O1009" s="19">
        <f t="shared" si="237"/>
        <v>-24</v>
      </c>
      <c r="P1009" s="5">
        <f t="shared" si="234"/>
        <v>45864</v>
      </c>
      <c r="R1009" s="19" t="str">
        <f t="shared" si="238"/>
        <v/>
      </c>
      <c r="S1009" s="5">
        <f t="shared" si="236"/>
        <v>45869</v>
      </c>
      <c r="U1009" s="19" t="str">
        <f t="shared" si="239"/>
        <v/>
      </c>
      <c r="V1009" s="5">
        <f t="shared" si="235"/>
        <v>45908</v>
      </c>
      <c r="W1009" s="6">
        <v>45873</v>
      </c>
      <c r="X1009" s="19">
        <f t="shared" si="240"/>
        <v>35</v>
      </c>
      <c r="Y1009" s="55">
        <f t="shared" si="224"/>
        <v>45936</v>
      </c>
      <c r="Z1009" s="55">
        <v>45923</v>
      </c>
      <c r="AA1009" s="53">
        <f t="shared" si="241"/>
        <v>13</v>
      </c>
      <c r="AB1009" s="55">
        <f>IF(B1009&lt;&gt;"", B1009, "")</f>
        <v>45938</v>
      </c>
      <c r="AC1009" s="53">
        <f>IF(OR(AB1009="", Z1009=""), "", AB1009-Z1009)</f>
        <v>15</v>
      </c>
      <c r="AD1009" s="45">
        <f>IF(B1009&lt;&gt;"", B1009, "")</f>
        <v>45938</v>
      </c>
      <c r="AE1009" s="4">
        <v>45923</v>
      </c>
      <c r="AF1009" s="19">
        <f t="shared" si="223"/>
        <v>15</v>
      </c>
      <c r="AG1009" s="10"/>
      <c r="AH1009" s="1"/>
      <c r="AI1009" s="1"/>
      <c r="AJ1009" s="1"/>
      <c r="AK1009" s="1"/>
      <c r="AL1009" s="1"/>
    </row>
    <row r="1010" spans="1:38" hidden="1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17">
        <f t="shared" si="232"/>
        <v>45838</v>
      </c>
      <c r="K1010" s="4">
        <v>45903</v>
      </c>
      <c r="L1010" s="19">
        <f t="shared" si="256"/>
        <v>-65</v>
      </c>
      <c r="M1010" s="5">
        <f t="shared" si="233"/>
        <v>45849</v>
      </c>
      <c r="N1010" s="4">
        <v>45849</v>
      </c>
      <c r="O1010" s="19">
        <f t="shared" si="237"/>
        <v>0</v>
      </c>
      <c r="P1010" s="5">
        <f t="shared" si="234"/>
        <v>45864</v>
      </c>
      <c r="Q1010" s="4">
        <v>45864</v>
      </c>
      <c r="R1010" s="19">
        <f t="shared" si="238"/>
        <v>0</v>
      </c>
      <c r="S1010" s="5">
        <f t="shared" si="236"/>
        <v>45869</v>
      </c>
      <c r="T1010" s="4">
        <v>45869</v>
      </c>
      <c r="U1010" s="19">
        <f t="shared" si="239"/>
        <v>0</v>
      </c>
      <c r="V1010" s="5">
        <f t="shared" si="235"/>
        <v>45908</v>
      </c>
      <c r="W1010" s="6">
        <v>45908</v>
      </c>
      <c r="X1010" s="19">
        <f t="shared" si="240"/>
        <v>0</v>
      </c>
      <c r="Y1010" s="55">
        <f t="shared" si="224"/>
        <v>45936</v>
      </c>
      <c r="Z1010" s="55"/>
      <c r="AA1010" s="53" t="str">
        <f t="shared" si="241"/>
        <v/>
      </c>
      <c r="AB1010" s="55">
        <f>IF(B1010&lt;&gt;"", B1010, "")</f>
        <v>45938</v>
      </c>
      <c r="AC1010" s="53" t="str">
        <f>IF(OR(AB1010="", Z1010=""), "", AB1010-Z1010)</f>
        <v/>
      </c>
      <c r="AD1010" s="45">
        <f>IF(B1010&lt;&gt;"", B1010, "")</f>
        <v>45938</v>
      </c>
      <c r="AF1010" s="19" t="str">
        <f t="shared" si="223"/>
        <v/>
      </c>
      <c r="AG1010" s="10"/>
      <c r="AH1010" s="1"/>
      <c r="AI1010" s="1"/>
      <c r="AJ1010" s="1"/>
      <c r="AK1010" s="1"/>
      <c r="AL1010" s="1"/>
    </row>
    <row r="1011" spans="1:38" hidden="1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17">
        <f t="shared" si="232"/>
        <v>45838</v>
      </c>
      <c r="K1011" s="4">
        <v>45903</v>
      </c>
      <c r="L1011" s="19">
        <f t="shared" si="256"/>
        <v>-65</v>
      </c>
      <c r="M1011" s="5">
        <f t="shared" si="233"/>
        <v>45849</v>
      </c>
      <c r="N1011" s="4">
        <v>45849</v>
      </c>
      <c r="O1011" s="19">
        <f t="shared" si="237"/>
        <v>0</v>
      </c>
      <c r="P1011" s="5">
        <f t="shared" si="234"/>
        <v>45864</v>
      </c>
      <c r="Q1011" s="4">
        <v>45864</v>
      </c>
      <c r="R1011" s="19">
        <f t="shared" si="238"/>
        <v>0</v>
      </c>
      <c r="S1011" s="5">
        <f t="shared" si="236"/>
        <v>45869</v>
      </c>
      <c r="T1011" s="4">
        <v>45869</v>
      </c>
      <c r="U1011" s="19">
        <f t="shared" si="239"/>
        <v>0</v>
      </c>
      <c r="V1011" s="5">
        <f t="shared" si="235"/>
        <v>45908</v>
      </c>
      <c r="W1011" s="6">
        <v>45908</v>
      </c>
      <c r="X1011" s="19">
        <f t="shared" si="240"/>
        <v>0</v>
      </c>
      <c r="Y1011" s="55">
        <f t="shared" ref="Y1011:Y1074" si="270">B1011-2</f>
        <v>45936</v>
      </c>
      <c r="Z1011" s="55"/>
      <c r="AA1011" s="53" t="str">
        <f t="shared" si="241"/>
        <v/>
      </c>
      <c r="AB1011" s="55">
        <f>IF(B1011&lt;&gt;"", B1011, "")</f>
        <v>45938</v>
      </c>
      <c r="AC1011" s="53" t="str">
        <f>IF(OR(AB1011="", Z1011=""), "", AB1011-Z1011)</f>
        <v/>
      </c>
      <c r="AD1011" s="45">
        <f>IF(B1011&lt;&gt;"", B1011, "")</f>
        <v>45938</v>
      </c>
      <c r="AF1011" s="19" t="str">
        <f t="shared" ref="AF1011:AF1074" si="271">IF(OR(AD1011="", AE1011=""), "", AD1011-AE1011)</f>
        <v/>
      </c>
      <c r="AG1011" s="10"/>
      <c r="AH1011" s="1"/>
      <c r="AI1011" s="1"/>
      <c r="AJ1011" s="1"/>
      <c r="AK1011" s="1"/>
      <c r="AL1011" s="1"/>
    </row>
    <row r="1012" spans="1:38" hidden="1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17">
        <f t="shared" si="232"/>
        <v>45838</v>
      </c>
      <c r="L1012" s="19" t="str">
        <f t="shared" si="256"/>
        <v/>
      </c>
      <c r="M1012" s="5">
        <f t="shared" si="233"/>
        <v>45849</v>
      </c>
      <c r="N1012" s="4">
        <v>45849</v>
      </c>
      <c r="O1012" s="19">
        <f t="shared" si="237"/>
        <v>0</v>
      </c>
      <c r="P1012" s="5">
        <f t="shared" si="234"/>
        <v>45864</v>
      </c>
      <c r="R1012" s="19" t="str">
        <f t="shared" si="238"/>
        <v/>
      </c>
      <c r="S1012" s="5">
        <f t="shared" si="236"/>
        <v>45869</v>
      </c>
      <c r="T1012" s="4">
        <v>45868</v>
      </c>
      <c r="U1012" s="19">
        <f t="shared" si="239"/>
        <v>1</v>
      </c>
      <c r="V1012" s="5">
        <f t="shared" si="235"/>
        <v>45908</v>
      </c>
      <c r="W1012" s="6">
        <v>45911</v>
      </c>
      <c r="X1012" s="19">
        <f t="shared" si="240"/>
        <v>-3</v>
      </c>
      <c r="Y1012" s="55">
        <f t="shared" si="270"/>
        <v>45936</v>
      </c>
      <c r="Z1012" s="53"/>
      <c r="AA1012" s="53" t="str">
        <f t="shared" si="241"/>
        <v/>
      </c>
      <c r="AB1012" s="55">
        <f>IF(B1012&lt;&gt;"", B1012, "")</f>
        <v>45938</v>
      </c>
      <c r="AC1012" s="53" t="str">
        <f>IF(OR(AB1012="", Z1012=""), "", AB1012-Z1012)</f>
        <v/>
      </c>
      <c r="AD1012" s="45">
        <f>IF(B1012&lt;&gt;"", B1012, "")</f>
        <v>45938</v>
      </c>
      <c r="AF1012" s="19" t="str">
        <f t="shared" si="271"/>
        <v/>
      </c>
      <c r="AG1012" s="10"/>
      <c r="AH1012" s="1"/>
      <c r="AI1012" s="1"/>
      <c r="AJ1012" s="1"/>
      <c r="AK1012" s="1"/>
      <c r="AL1012" s="1"/>
    </row>
    <row r="1013" spans="1:38" hidden="1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17">
        <f t="shared" si="232"/>
        <v>45839</v>
      </c>
      <c r="L1013" s="19" t="str">
        <f t="shared" si="256"/>
        <v/>
      </c>
      <c r="M1013" s="5">
        <f t="shared" si="233"/>
        <v>45850</v>
      </c>
      <c r="O1013" s="19" t="str">
        <f t="shared" si="237"/>
        <v/>
      </c>
      <c r="P1013" s="5">
        <f t="shared" si="234"/>
        <v>45865</v>
      </c>
      <c r="R1013" s="19" t="str">
        <f t="shared" si="238"/>
        <v/>
      </c>
      <c r="S1013" s="5">
        <f t="shared" si="236"/>
        <v>45870</v>
      </c>
      <c r="T1013" s="4">
        <v>45873</v>
      </c>
      <c r="U1013" s="19">
        <f t="shared" si="239"/>
        <v>-3</v>
      </c>
      <c r="V1013" s="5">
        <f t="shared" si="235"/>
        <v>45909</v>
      </c>
      <c r="W1013" s="6">
        <v>45896</v>
      </c>
      <c r="X1013" s="19">
        <f t="shared" si="240"/>
        <v>13</v>
      </c>
      <c r="Y1013" s="55">
        <f t="shared" si="270"/>
        <v>45937</v>
      </c>
      <c r="Z1013" s="55">
        <v>45911</v>
      </c>
      <c r="AA1013" s="53">
        <f t="shared" si="241"/>
        <v>26</v>
      </c>
      <c r="AB1013" s="55">
        <f>IF(B1013&lt;&gt;"", B1013, "")</f>
        <v>45939</v>
      </c>
      <c r="AC1013" s="53">
        <f>IF(OR(AB1013="", Z1013=""), "", AB1013-Z1013)</f>
        <v>28</v>
      </c>
      <c r="AD1013" s="45">
        <f>IF(B1013&lt;&gt;"", B1013, "")</f>
        <v>45939</v>
      </c>
      <c r="AE1013" s="4">
        <v>45918</v>
      </c>
      <c r="AF1013" s="19">
        <f t="shared" si="271"/>
        <v>21</v>
      </c>
      <c r="AG1013" s="10"/>
      <c r="AH1013" s="1"/>
      <c r="AI1013" s="1"/>
      <c r="AJ1013" s="1"/>
      <c r="AK1013" s="1"/>
      <c r="AL1013" s="1"/>
    </row>
    <row r="1014" spans="1:38" hidden="1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17">
        <f t="shared" si="232"/>
        <v>45841</v>
      </c>
      <c r="L1014" s="19" t="str">
        <f t="shared" si="256"/>
        <v/>
      </c>
      <c r="M1014" s="5">
        <f t="shared" si="233"/>
        <v>45852</v>
      </c>
      <c r="N1014" s="4">
        <v>45858</v>
      </c>
      <c r="O1014" s="19">
        <f t="shared" si="237"/>
        <v>-6</v>
      </c>
      <c r="P1014" s="5">
        <f t="shared" si="234"/>
        <v>45867</v>
      </c>
      <c r="R1014" s="19" t="str">
        <f t="shared" si="238"/>
        <v/>
      </c>
      <c r="S1014" s="5">
        <f t="shared" si="236"/>
        <v>45872</v>
      </c>
      <c r="T1014" s="4">
        <v>45870</v>
      </c>
      <c r="U1014" s="19">
        <f t="shared" si="239"/>
        <v>2</v>
      </c>
      <c r="V1014" s="5">
        <f t="shared" si="235"/>
        <v>45911</v>
      </c>
      <c r="W1014" s="6">
        <v>45908</v>
      </c>
      <c r="X1014" s="19">
        <f t="shared" si="240"/>
        <v>3</v>
      </c>
      <c r="Y1014" s="55">
        <f t="shared" si="270"/>
        <v>45939</v>
      </c>
      <c r="Z1014" s="53"/>
      <c r="AA1014" s="53" t="str">
        <f t="shared" si="241"/>
        <v/>
      </c>
      <c r="AB1014" s="55">
        <f>IF(B1014&lt;&gt;"", B1014, "")</f>
        <v>45941</v>
      </c>
      <c r="AC1014" s="53" t="str">
        <f>IF(OR(AB1014="", Z1014=""), "", AB1014-Z1014)</f>
        <v/>
      </c>
      <c r="AD1014" s="45">
        <f>IF(B1014&lt;&gt;"", B1014, "")</f>
        <v>45941</v>
      </c>
      <c r="AF1014" s="19" t="str">
        <f t="shared" si="271"/>
        <v/>
      </c>
      <c r="AG1014" s="10"/>
      <c r="AH1014" s="1"/>
      <c r="AI1014" s="1"/>
      <c r="AJ1014" s="1"/>
      <c r="AK1014" s="1"/>
      <c r="AL1014" s="1"/>
    </row>
    <row r="1015" spans="1:38" hidden="1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17">
        <f t="shared" si="232"/>
        <v>45842</v>
      </c>
      <c r="K1015" s="4">
        <v>45903</v>
      </c>
      <c r="L1015" s="19">
        <f t="shared" si="256"/>
        <v>-61</v>
      </c>
      <c r="M1015" s="5">
        <f t="shared" si="233"/>
        <v>45853</v>
      </c>
      <c r="N1015" s="4">
        <v>45853</v>
      </c>
      <c r="O1015" s="19">
        <f t="shared" si="237"/>
        <v>0</v>
      </c>
      <c r="P1015" s="5">
        <f t="shared" si="234"/>
        <v>45868</v>
      </c>
      <c r="Q1015" s="4">
        <v>45868</v>
      </c>
      <c r="R1015" s="19">
        <f t="shared" si="238"/>
        <v>0</v>
      </c>
      <c r="S1015" s="5">
        <f t="shared" si="236"/>
        <v>45873</v>
      </c>
      <c r="T1015" s="4">
        <v>45873</v>
      </c>
      <c r="U1015" s="19">
        <f t="shared" si="239"/>
        <v>0</v>
      </c>
      <c r="V1015" s="5">
        <f t="shared" si="235"/>
        <v>45912</v>
      </c>
      <c r="W1015" s="6">
        <v>45912</v>
      </c>
      <c r="X1015" s="19">
        <f t="shared" si="240"/>
        <v>0</v>
      </c>
      <c r="Y1015" s="55">
        <f t="shared" si="270"/>
        <v>45940</v>
      </c>
      <c r="Z1015" s="55"/>
      <c r="AA1015" s="53" t="str">
        <f t="shared" si="241"/>
        <v/>
      </c>
      <c r="AB1015" s="55">
        <f>IF(B1015&lt;&gt;"", B1015, "")</f>
        <v>45942</v>
      </c>
      <c r="AC1015" s="53" t="str">
        <f>IF(OR(AB1015="", Z1015=""), "", AB1015-Z1015)</f>
        <v/>
      </c>
      <c r="AD1015" s="45">
        <f>IF(B1015&lt;&gt;"", B1015, "")</f>
        <v>45942</v>
      </c>
      <c r="AF1015" s="19" t="str">
        <f t="shared" si="271"/>
        <v/>
      </c>
      <c r="AG1015" s="10"/>
      <c r="AH1015" s="1"/>
      <c r="AI1015" s="1"/>
      <c r="AJ1015" s="1"/>
      <c r="AK1015" s="1"/>
      <c r="AL1015" s="1"/>
    </row>
    <row r="1016" spans="1:38" hidden="1">
      <c r="A1016" s="38">
        <v>1015</v>
      </c>
      <c r="B1016" s="63">
        <v>45942</v>
      </c>
      <c r="C1016" s="34" t="s">
        <v>2142</v>
      </c>
      <c r="D1016" s="23" t="s">
        <v>2143</v>
      </c>
      <c r="E1016" s="23">
        <v>1082.1300000000001</v>
      </c>
      <c r="F1016" s="23" t="s">
        <v>2144</v>
      </c>
      <c r="G1016" s="23" t="s">
        <v>51</v>
      </c>
      <c r="H1016" s="23" t="s">
        <v>40</v>
      </c>
      <c r="I1016" s="23" t="s">
        <v>62</v>
      </c>
      <c r="J1016" s="117">
        <f t="shared" si="232"/>
        <v>45842</v>
      </c>
      <c r="L1016" s="19" t="str">
        <f t="shared" si="256"/>
        <v/>
      </c>
      <c r="M1016" s="5">
        <f t="shared" si="233"/>
        <v>45853</v>
      </c>
      <c r="N1016" s="4">
        <v>45862</v>
      </c>
      <c r="O1016" s="19">
        <f t="shared" si="237"/>
        <v>-9</v>
      </c>
      <c r="P1016" s="5">
        <f t="shared" si="234"/>
        <v>45868</v>
      </c>
      <c r="R1016" s="19" t="str">
        <f t="shared" si="238"/>
        <v/>
      </c>
      <c r="S1016" s="5">
        <f t="shared" si="236"/>
        <v>45873</v>
      </c>
      <c r="U1016" s="19" t="str">
        <f t="shared" si="239"/>
        <v/>
      </c>
      <c r="V1016" s="5">
        <f t="shared" si="235"/>
        <v>45912</v>
      </c>
      <c r="W1016" s="6"/>
      <c r="X1016" s="19" t="str">
        <f t="shared" si="240"/>
        <v/>
      </c>
      <c r="Y1016" s="55">
        <f t="shared" si="270"/>
        <v>45940</v>
      </c>
      <c r="Z1016" s="53"/>
      <c r="AA1016" s="53" t="str">
        <f t="shared" si="241"/>
        <v/>
      </c>
      <c r="AB1016" s="55">
        <f>IF(B1016&lt;&gt;"", B1016, "")</f>
        <v>45942</v>
      </c>
      <c r="AC1016" s="53" t="str">
        <f>IF(OR(AB1016="", Z1016=""), "", AB1016-Z1016)</f>
        <v/>
      </c>
      <c r="AD1016" s="45">
        <f>IF(B1016&lt;&gt;"", B1016, "")</f>
        <v>45942</v>
      </c>
      <c r="AF1016" s="19" t="str">
        <f t="shared" si="271"/>
        <v/>
      </c>
      <c r="AG1016" s="10"/>
      <c r="AH1016" s="1"/>
      <c r="AI1016" s="1"/>
      <c r="AJ1016" s="1"/>
      <c r="AK1016" s="1"/>
      <c r="AL1016" s="1"/>
    </row>
    <row r="1017" spans="1:38" hidden="1">
      <c r="A1017" s="38">
        <v>1016</v>
      </c>
      <c r="B1017" s="63">
        <v>45944</v>
      </c>
      <c r="C1017" s="34">
        <v>636572943</v>
      </c>
      <c r="D1017" s="23" t="s">
        <v>387</v>
      </c>
      <c r="E1017" s="23">
        <v>1513.71</v>
      </c>
      <c r="F1017" s="23" t="s">
        <v>93</v>
      </c>
      <c r="G1017" s="14" t="s">
        <v>119</v>
      </c>
      <c r="H1017" s="23" t="s">
        <v>36</v>
      </c>
      <c r="I1017" s="23" t="s">
        <v>93</v>
      </c>
      <c r="J1017" s="117">
        <f t="shared" si="232"/>
        <v>45844</v>
      </c>
      <c r="K1017" s="4">
        <v>45849</v>
      </c>
      <c r="L1017" s="19">
        <f t="shared" si="256"/>
        <v>-5</v>
      </c>
      <c r="M1017" s="5">
        <f t="shared" si="233"/>
        <v>45855</v>
      </c>
      <c r="N1017" s="4">
        <v>45858</v>
      </c>
      <c r="O1017" s="19">
        <f t="shared" si="237"/>
        <v>-3</v>
      </c>
      <c r="P1017" s="5">
        <f t="shared" si="234"/>
        <v>45870</v>
      </c>
      <c r="R1017" s="19" t="str">
        <f t="shared" si="238"/>
        <v/>
      </c>
      <c r="S1017" s="5">
        <f t="shared" si="236"/>
        <v>45875</v>
      </c>
      <c r="T1017" s="4">
        <v>45874</v>
      </c>
      <c r="U1017" s="19">
        <f t="shared" si="239"/>
        <v>1</v>
      </c>
      <c r="V1017" s="5">
        <f t="shared" si="235"/>
        <v>45914</v>
      </c>
      <c r="W1017" s="6">
        <v>45917</v>
      </c>
      <c r="X1017" s="19">
        <f t="shared" si="240"/>
        <v>-3</v>
      </c>
      <c r="Y1017" s="55">
        <f t="shared" si="270"/>
        <v>45942</v>
      </c>
      <c r="Z1017" s="53"/>
      <c r="AA1017" s="53" t="str">
        <f t="shared" si="241"/>
        <v/>
      </c>
      <c r="AB1017" s="55">
        <f>IF(B1017&lt;&gt;"", B1017, "")</f>
        <v>45944</v>
      </c>
      <c r="AC1017" s="53" t="str">
        <f>IF(OR(AB1017="", Z1017=""), "", AB1017-Z1017)</f>
        <v/>
      </c>
      <c r="AD1017" s="45">
        <f>IF(B1017&lt;&gt;"", B1017, "")</f>
        <v>45944</v>
      </c>
      <c r="AF1017" s="19" t="str">
        <f t="shared" si="271"/>
        <v/>
      </c>
      <c r="AG1017" s="10"/>
      <c r="AH1017" s="1"/>
      <c r="AI1017" s="1"/>
      <c r="AJ1017" s="1"/>
      <c r="AK1017" s="1"/>
      <c r="AL1017" s="1"/>
    </row>
    <row r="1018" spans="1:38" hidden="1">
      <c r="A1018" s="38">
        <v>1017</v>
      </c>
      <c r="B1018" s="63">
        <v>45944</v>
      </c>
      <c r="C1018" s="34" t="s">
        <v>2145</v>
      </c>
      <c r="D1018" s="23" t="s">
        <v>2146</v>
      </c>
      <c r="E1018" s="23">
        <v>533084.77</v>
      </c>
      <c r="F1018" s="23" t="s">
        <v>2147</v>
      </c>
      <c r="G1018" s="14" t="s">
        <v>35</v>
      </c>
      <c r="H1018" s="23" t="s">
        <v>36</v>
      </c>
      <c r="I1018" s="23" t="s">
        <v>52</v>
      </c>
      <c r="J1018" s="117">
        <f t="shared" si="232"/>
        <v>45844</v>
      </c>
      <c r="L1018" s="19" t="str">
        <f t="shared" si="256"/>
        <v/>
      </c>
      <c r="M1018" s="5">
        <f t="shared" si="233"/>
        <v>45855</v>
      </c>
      <c r="N1018" s="4">
        <v>45880</v>
      </c>
      <c r="O1018" s="19">
        <f t="shared" si="237"/>
        <v>-25</v>
      </c>
      <c r="P1018" s="5">
        <f t="shared" si="234"/>
        <v>45870</v>
      </c>
      <c r="R1018" s="19" t="str">
        <f t="shared" si="238"/>
        <v/>
      </c>
      <c r="S1018" s="5">
        <f t="shared" si="236"/>
        <v>45875</v>
      </c>
      <c r="T1018" s="4">
        <v>45880</v>
      </c>
      <c r="U1018" s="19">
        <f t="shared" si="239"/>
        <v>-5</v>
      </c>
      <c r="V1018" s="5">
        <f t="shared" si="235"/>
        <v>45914</v>
      </c>
      <c r="W1018" s="6"/>
      <c r="X1018" s="19" t="str">
        <f t="shared" si="240"/>
        <v/>
      </c>
      <c r="Y1018" s="55">
        <f t="shared" si="270"/>
        <v>45942</v>
      </c>
      <c r="Z1018" s="55"/>
      <c r="AA1018" s="53" t="str">
        <f t="shared" si="241"/>
        <v/>
      </c>
      <c r="AB1018" s="55">
        <f>IF(B1018&lt;&gt;"", B1018, "")</f>
        <v>45944</v>
      </c>
      <c r="AC1018" s="53" t="str">
        <f>IF(OR(AB1018="", Z1018=""), "", AB1018-Z1018)</f>
        <v/>
      </c>
      <c r="AD1018" s="45">
        <f>IF(B1018&lt;&gt;"", B1018, "")</f>
        <v>45944</v>
      </c>
      <c r="AF1018" s="19" t="str">
        <f t="shared" si="271"/>
        <v/>
      </c>
      <c r="AG1018" s="10"/>
      <c r="AH1018" s="1"/>
      <c r="AI1018" s="1"/>
      <c r="AJ1018" s="1"/>
      <c r="AK1018" s="1"/>
      <c r="AL1018" s="1"/>
    </row>
    <row r="1019" spans="1:38" hidden="1">
      <c r="A1019" s="38">
        <v>1018</v>
      </c>
      <c r="B1019" s="63">
        <v>45944</v>
      </c>
      <c r="C1019" s="34" t="s">
        <v>2148</v>
      </c>
      <c r="D1019" s="23" t="s">
        <v>2111</v>
      </c>
      <c r="E1019" s="23">
        <v>799.37</v>
      </c>
      <c r="F1019" s="23" t="s">
        <v>2149</v>
      </c>
      <c r="G1019" s="14" t="s">
        <v>35</v>
      </c>
      <c r="H1019" s="23" t="s">
        <v>40</v>
      </c>
      <c r="I1019" s="23" t="s">
        <v>41</v>
      </c>
      <c r="J1019" s="117">
        <f t="shared" si="232"/>
        <v>45844</v>
      </c>
      <c r="L1019" s="19" t="str">
        <f t="shared" si="256"/>
        <v/>
      </c>
      <c r="M1019" s="5">
        <f t="shared" si="233"/>
        <v>45855</v>
      </c>
      <c r="O1019" s="19" t="str">
        <f t="shared" si="237"/>
        <v/>
      </c>
      <c r="P1019" s="5">
        <f t="shared" si="234"/>
        <v>45870</v>
      </c>
      <c r="R1019" s="19" t="str">
        <f t="shared" si="238"/>
        <v/>
      </c>
      <c r="S1019" s="5">
        <f t="shared" si="236"/>
        <v>45875</v>
      </c>
      <c r="U1019" s="19" t="str">
        <f t="shared" si="239"/>
        <v/>
      </c>
      <c r="V1019" s="5">
        <f t="shared" si="235"/>
        <v>45914</v>
      </c>
      <c r="W1019" s="6">
        <v>45918</v>
      </c>
      <c r="X1019" s="19">
        <f t="shared" si="240"/>
        <v>-4</v>
      </c>
      <c r="Y1019" s="55">
        <f t="shared" si="270"/>
        <v>45942</v>
      </c>
      <c r="Z1019" s="55">
        <v>45924</v>
      </c>
      <c r="AA1019" s="53">
        <f t="shared" si="241"/>
        <v>18</v>
      </c>
      <c r="AB1019" s="55">
        <f>IF(B1019&lt;&gt;"", B1019, "")</f>
        <v>45944</v>
      </c>
      <c r="AC1019" s="53">
        <f>IF(OR(AB1019="", Z1019=""), "", AB1019-Z1019)</f>
        <v>20</v>
      </c>
      <c r="AD1019" s="45">
        <f>IF(B1019&lt;&gt;"", B1019, "")</f>
        <v>45944</v>
      </c>
      <c r="AF1019" s="19" t="str">
        <f t="shared" si="271"/>
        <v/>
      </c>
      <c r="AG1019" s="10"/>
      <c r="AH1019" s="1"/>
      <c r="AI1019" s="1"/>
      <c r="AJ1019" s="1"/>
      <c r="AK1019" s="1"/>
      <c r="AL1019" s="1"/>
    </row>
    <row r="1020" spans="1:38">
      <c r="A1020" s="38">
        <v>1019</v>
      </c>
      <c r="B1020" s="63">
        <v>45944</v>
      </c>
      <c r="C1020" s="34">
        <v>636563447</v>
      </c>
      <c r="D1020" s="23" t="s">
        <v>2150</v>
      </c>
      <c r="E1020" s="23">
        <v>4211.2700000000004</v>
      </c>
      <c r="F1020" s="23" t="s">
        <v>2151</v>
      </c>
      <c r="G1020" s="14" t="s">
        <v>188</v>
      </c>
      <c r="H1020" s="23" t="s">
        <v>40</v>
      </c>
      <c r="I1020" s="23" t="s">
        <v>93</v>
      </c>
      <c r="J1020" s="117">
        <f t="shared" si="232"/>
        <v>45844</v>
      </c>
      <c r="K1020" s="4">
        <v>45845</v>
      </c>
      <c r="L1020" s="19">
        <f t="shared" si="256"/>
        <v>-1</v>
      </c>
      <c r="M1020" s="5">
        <f t="shared" si="233"/>
        <v>45855</v>
      </c>
      <c r="N1020" s="4">
        <v>45855</v>
      </c>
      <c r="O1020" s="19">
        <f t="shared" si="237"/>
        <v>0</v>
      </c>
      <c r="P1020" s="5">
        <v>45887</v>
      </c>
      <c r="R1020" s="19" t="str">
        <f t="shared" si="238"/>
        <v/>
      </c>
      <c r="S1020" s="5">
        <f t="shared" si="236"/>
        <v>45875</v>
      </c>
      <c r="T1020" s="4">
        <v>45880</v>
      </c>
      <c r="U1020" s="19">
        <f t="shared" si="239"/>
        <v>-5</v>
      </c>
      <c r="V1020" s="126">
        <f t="shared" si="235"/>
        <v>45914</v>
      </c>
      <c r="W1020" s="6"/>
      <c r="X1020" s="19" t="str">
        <f t="shared" si="240"/>
        <v/>
      </c>
      <c r="Y1020" s="55">
        <f t="shared" si="270"/>
        <v>45942</v>
      </c>
      <c r="Z1020" s="55"/>
      <c r="AA1020" s="53" t="str">
        <f t="shared" si="241"/>
        <v/>
      </c>
      <c r="AB1020" s="55">
        <f>IF(B1020&lt;&gt;"", B1020, "")</f>
        <v>45944</v>
      </c>
      <c r="AC1020" s="53" t="str">
        <f>IF(OR(AB1020="", Z1020=""), "", AB1020-Z1020)</f>
        <v/>
      </c>
      <c r="AD1020" s="45">
        <f>IF(B1020&lt;&gt;"", B1020, "")</f>
        <v>45944</v>
      </c>
      <c r="AF1020" s="19" t="str">
        <f t="shared" si="271"/>
        <v/>
      </c>
      <c r="AG1020" s="10"/>
      <c r="AH1020" s="1"/>
      <c r="AI1020" s="1"/>
      <c r="AJ1020" s="1"/>
      <c r="AK1020" s="1"/>
      <c r="AL1020" s="1"/>
    </row>
    <row r="1021" spans="1:38" hidden="1">
      <c r="A1021" s="38">
        <v>1020</v>
      </c>
      <c r="B1021" s="63">
        <v>45945</v>
      </c>
      <c r="C1021" s="34" t="s">
        <v>2152</v>
      </c>
      <c r="D1021" s="23" t="s">
        <v>38</v>
      </c>
      <c r="E1021" s="23">
        <v>211.05</v>
      </c>
      <c r="F1021" s="23" t="s">
        <v>2153</v>
      </c>
      <c r="G1021" s="14" t="s">
        <v>188</v>
      </c>
      <c r="H1021" s="23" t="s">
        <v>40</v>
      </c>
      <c r="I1021" s="23" t="s">
        <v>41</v>
      </c>
      <c r="J1021" s="117">
        <f t="shared" si="232"/>
        <v>45845</v>
      </c>
      <c r="K1021" s="4">
        <v>45903</v>
      </c>
      <c r="L1021" s="19">
        <f t="shared" si="256"/>
        <v>-58</v>
      </c>
      <c r="M1021" s="5">
        <f t="shared" si="233"/>
        <v>45856</v>
      </c>
      <c r="N1021" s="4">
        <v>45856</v>
      </c>
      <c r="O1021" s="19">
        <f t="shared" si="237"/>
        <v>0</v>
      </c>
      <c r="P1021" s="5">
        <f t="shared" ref="P1021:P1084" si="272">B1021-74</f>
        <v>45871</v>
      </c>
      <c r="Q1021" s="4">
        <v>45871</v>
      </c>
      <c r="R1021" s="19">
        <f t="shared" si="238"/>
        <v>0</v>
      </c>
      <c r="S1021" s="5">
        <f t="shared" si="236"/>
        <v>45876</v>
      </c>
      <c r="T1021" s="4">
        <v>45876</v>
      </c>
      <c r="U1021" s="19">
        <f t="shared" si="239"/>
        <v>0</v>
      </c>
      <c r="V1021" s="5">
        <f t="shared" si="235"/>
        <v>45915</v>
      </c>
      <c r="W1021" s="6">
        <v>45915</v>
      </c>
      <c r="X1021" s="19">
        <f t="shared" si="240"/>
        <v>0</v>
      </c>
      <c r="Y1021" s="55">
        <f t="shared" si="270"/>
        <v>45943</v>
      </c>
      <c r="Z1021" s="55"/>
      <c r="AA1021" s="53" t="str">
        <f t="shared" si="241"/>
        <v/>
      </c>
      <c r="AB1021" s="55">
        <f>IF(B1021&lt;&gt;"", B1021, "")</f>
        <v>45945</v>
      </c>
      <c r="AC1021" s="53" t="str">
        <f>IF(OR(AB1021="", Z1021=""), "", AB1021-Z1021)</f>
        <v/>
      </c>
      <c r="AD1021" s="45">
        <f>IF(B1021&lt;&gt;"", B1021, "")</f>
        <v>45945</v>
      </c>
      <c r="AF1021" s="19" t="str">
        <f t="shared" si="271"/>
        <v/>
      </c>
      <c r="AG1021" s="10"/>
      <c r="AH1021" s="1"/>
      <c r="AI1021" s="1"/>
      <c r="AJ1021" s="1"/>
      <c r="AK1021" s="1"/>
      <c r="AL1021" s="1"/>
    </row>
    <row r="1022" spans="1:38" hidden="1">
      <c r="A1022" s="38">
        <v>1021</v>
      </c>
      <c r="B1022" s="63">
        <v>45945</v>
      </c>
      <c r="C1022" s="34" t="s">
        <v>2154</v>
      </c>
      <c r="D1022" s="23" t="s">
        <v>38</v>
      </c>
      <c r="E1022" s="23">
        <v>11287.5</v>
      </c>
      <c r="F1022" s="23" t="s">
        <v>2155</v>
      </c>
      <c r="G1022" s="14" t="s">
        <v>188</v>
      </c>
      <c r="H1022" s="23" t="s">
        <v>40</v>
      </c>
      <c r="I1022" s="23" t="s">
        <v>41</v>
      </c>
      <c r="J1022" s="117">
        <f t="shared" si="232"/>
        <v>45845</v>
      </c>
      <c r="K1022" s="4">
        <v>45903</v>
      </c>
      <c r="L1022" s="19">
        <f t="shared" si="256"/>
        <v>-58</v>
      </c>
      <c r="M1022" s="5">
        <f t="shared" si="233"/>
        <v>45856</v>
      </c>
      <c r="N1022" s="4">
        <v>45856</v>
      </c>
      <c r="O1022" s="19">
        <f t="shared" si="237"/>
        <v>0</v>
      </c>
      <c r="P1022" s="5">
        <f t="shared" si="272"/>
        <v>45871</v>
      </c>
      <c r="Q1022" s="4">
        <v>45871</v>
      </c>
      <c r="R1022" s="19">
        <f t="shared" si="238"/>
        <v>0</v>
      </c>
      <c r="S1022" s="5">
        <f t="shared" si="236"/>
        <v>45876</v>
      </c>
      <c r="T1022" s="4">
        <v>45876</v>
      </c>
      <c r="U1022" s="19">
        <f t="shared" si="239"/>
        <v>0</v>
      </c>
      <c r="V1022" s="5">
        <f t="shared" si="235"/>
        <v>45915</v>
      </c>
      <c r="W1022" s="6">
        <v>45915</v>
      </c>
      <c r="X1022" s="19">
        <f t="shared" si="240"/>
        <v>0</v>
      </c>
      <c r="Y1022" s="55">
        <f t="shared" si="270"/>
        <v>45943</v>
      </c>
      <c r="Z1022" s="55"/>
      <c r="AA1022" s="53" t="str">
        <f t="shared" si="241"/>
        <v/>
      </c>
      <c r="AB1022" s="55">
        <f>IF(B1022&lt;&gt;"", B1022, "")</f>
        <v>45945</v>
      </c>
      <c r="AC1022" s="53" t="str">
        <f>IF(OR(AB1022="", Z1022=""), "", AB1022-Z1022)</f>
        <v/>
      </c>
      <c r="AD1022" s="45">
        <f>IF(B1022&lt;&gt;"", B1022, "")</f>
        <v>45945</v>
      </c>
      <c r="AF1022" s="19" t="str">
        <f t="shared" si="271"/>
        <v/>
      </c>
      <c r="AG1022" s="10"/>
      <c r="AH1022" s="1"/>
      <c r="AI1022" s="1"/>
      <c r="AJ1022" s="1"/>
      <c r="AK1022" s="1"/>
      <c r="AL1022" s="1"/>
    </row>
    <row r="1023" spans="1:38" hidden="1">
      <c r="A1023" s="38">
        <v>1022</v>
      </c>
      <c r="B1023" s="63">
        <v>45945</v>
      </c>
      <c r="C1023" s="34" t="s">
        <v>2156</v>
      </c>
      <c r="D1023" s="23" t="s">
        <v>38</v>
      </c>
      <c r="E1023" s="23">
        <v>552.24</v>
      </c>
      <c r="F1023" s="23" t="s">
        <v>2157</v>
      </c>
      <c r="G1023" s="14" t="s">
        <v>188</v>
      </c>
      <c r="H1023" s="23" t="s">
        <v>40</v>
      </c>
      <c r="I1023" s="23" t="s">
        <v>41</v>
      </c>
      <c r="J1023" s="117">
        <f t="shared" si="232"/>
        <v>45845</v>
      </c>
      <c r="K1023" s="4">
        <v>45903</v>
      </c>
      <c r="L1023" s="19">
        <f t="shared" si="256"/>
        <v>-58</v>
      </c>
      <c r="M1023" s="5">
        <f t="shared" si="233"/>
        <v>45856</v>
      </c>
      <c r="N1023" s="4">
        <v>45856</v>
      </c>
      <c r="O1023" s="19">
        <f t="shared" si="237"/>
        <v>0</v>
      </c>
      <c r="P1023" s="5">
        <f t="shared" si="272"/>
        <v>45871</v>
      </c>
      <c r="Q1023" s="4">
        <v>45871</v>
      </c>
      <c r="R1023" s="19">
        <f t="shared" si="238"/>
        <v>0</v>
      </c>
      <c r="S1023" s="5">
        <f t="shared" si="236"/>
        <v>45876</v>
      </c>
      <c r="T1023" s="4">
        <v>45876</v>
      </c>
      <c r="U1023" s="19">
        <f t="shared" si="239"/>
        <v>0</v>
      </c>
      <c r="V1023" s="5">
        <f t="shared" si="235"/>
        <v>45915</v>
      </c>
      <c r="W1023" s="6">
        <v>45915</v>
      </c>
      <c r="X1023" s="19">
        <f t="shared" si="240"/>
        <v>0</v>
      </c>
      <c r="Y1023" s="55">
        <f t="shared" si="270"/>
        <v>45943</v>
      </c>
      <c r="Z1023" s="55"/>
      <c r="AA1023" s="53" t="str">
        <f t="shared" si="241"/>
        <v/>
      </c>
      <c r="AB1023" s="55">
        <f>IF(B1023&lt;&gt;"", B1023, "")</f>
        <v>45945</v>
      </c>
      <c r="AC1023" s="53" t="str">
        <f>IF(OR(AB1023="", Z1023=""), "", AB1023-Z1023)</f>
        <v/>
      </c>
      <c r="AD1023" s="45">
        <f>IF(B1023&lt;&gt;"", B1023, "")</f>
        <v>45945</v>
      </c>
      <c r="AF1023" s="19" t="str">
        <f t="shared" si="271"/>
        <v/>
      </c>
      <c r="AG1023" s="10"/>
      <c r="AH1023" s="1"/>
      <c r="AI1023" s="1"/>
      <c r="AJ1023" s="1"/>
      <c r="AK1023" s="1"/>
      <c r="AL1023" s="1"/>
    </row>
    <row r="1024" spans="1:38" hidden="1">
      <c r="A1024" s="38">
        <v>1023</v>
      </c>
      <c r="B1024" s="63">
        <v>45945</v>
      </c>
      <c r="C1024" s="34" t="s">
        <v>2158</v>
      </c>
      <c r="D1024" s="23" t="s">
        <v>38</v>
      </c>
      <c r="E1024" s="23">
        <v>2622.39</v>
      </c>
      <c r="F1024" s="23" t="s">
        <v>2159</v>
      </c>
      <c r="G1024" s="14" t="s">
        <v>188</v>
      </c>
      <c r="H1024" s="23" t="s">
        <v>40</v>
      </c>
      <c r="I1024" s="23" t="s">
        <v>41</v>
      </c>
      <c r="J1024" s="117">
        <f t="shared" si="232"/>
        <v>45845</v>
      </c>
      <c r="K1024" s="4">
        <v>45903</v>
      </c>
      <c r="L1024" s="19">
        <f t="shared" si="256"/>
        <v>-58</v>
      </c>
      <c r="M1024" s="5">
        <f t="shared" si="233"/>
        <v>45856</v>
      </c>
      <c r="N1024" s="4">
        <v>45856</v>
      </c>
      <c r="O1024" s="19">
        <f t="shared" si="237"/>
        <v>0</v>
      </c>
      <c r="P1024" s="5">
        <f t="shared" si="272"/>
        <v>45871</v>
      </c>
      <c r="Q1024" s="4">
        <v>45871</v>
      </c>
      <c r="R1024" s="19">
        <f t="shared" si="238"/>
        <v>0</v>
      </c>
      <c r="S1024" s="5">
        <f t="shared" si="236"/>
        <v>45876</v>
      </c>
      <c r="T1024" s="4">
        <v>45876</v>
      </c>
      <c r="U1024" s="19">
        <f t="shared" si="239"/>
        <v>0</v>
      </c>
      <c r="V1024" s="5">
        <f t="shared" si="235"/>
        <v>45915</v>
      </c>
      <c r="W1024" s="6">
        <v>45915</v>
      </c>
      <c r="X1024" s="19">
        <f t="shared" si="240"/>
        <v>0</v>
      </c>
      <c r="Y1024" s="55">
        <f t="shared" si="270"/>
        <v>45943</v>
      </c>
      <c r="Z1024" s="55"/>
      <c r="AA1024" s="53" t="str">
        <f t="shared" si="241"/>
        <v/>
      </c>
      <c r="AB1024" s="55">
        <f>IF(B1024&lt;&gt;"", B1024, "")</f>
        <v>45945</v>
      </c>
      <c r="AC1024" s="53" t="str">
        <f>IF(OR(AB1024="", Z1024=""), "", AB1024-Z1024)</f>
        <v/>
      </c>
      <c r="AD1024" s="45">
        <f>IF(B1024&lt;&gt;"", B1024, "")</f>
        <v>45945</v>
      </c>
      <c r="AF1024" s="19" t="str">
        <f t="shared" si="271"/>
        <v/>
      </c>
      <c r="AG1024" s="10"/>
      <c r="AH1024" s="1"/>
      <c r="AI1024" s="1"/>
      <c r="AJ1024" s="1"/>
      <c r="AK1024" s="1"/>
      <c r="AL1024" s="1"/>
    </row>
    <row r="1025" spans="1:38" hidden="1">
      <c r="A1025" s="38">
        <v>1024</v>
      </c>
      <c r="B1025" s="63">
        <v>45945</v>
      </c>
      <c r="C1025" s="34" t="s">
        <v>2160</v>
      </c>
      <c r="D1025" s="23" t="s">
        <v>1090</v>
      </c>
      <c r="E1025" s="23">
        <v>144232.20000000001</v>
      </c>
      <c r="F1025" s="23" t="s">
        <v>2161</v>
      </c>
      <c r="G1025" s="14" t="s">
        <v>46</v>
      </c>
      <c r="H1025" s="23" t="s">
        <v>40</v>
      </c>
      <c r="I1025" s="23" t="s">
        <v>1032</v>
      </c>
      <c r="J1025" s="117">
        <f t="shared" si="232"/>
        <v>45845</v>
      </c>
      <c r="K1025" s="4">
        <v>45846</v>
      </c>
      <c r="L1025" s="19">
        <f t="shared" si="256"/>
        <v>-1</v>
      </c>
      <c r="M1025" s="5">
        <f t="shared" si="233"/>
        <v>45856</v>
      </c>
      <c r="N1025" s="4">
        <v>45848</v>
      </c>
      <c r="O1025" s="19">
        <f t="shared" si="237"/>
        <v>8</v>
      </c>
      <c r="P1025" s="5">
        <f t="shared" si="272"/>
        <v>45871</v>
      </c>
      <c r="R1025" s="19" t="str">
        <f t="shared" si="238"/>
        <v/>
      </c>
      <c r="S1025" s="5">
        <f t="shared" si="236"/>
        <v>45876</v>
      </c>
      <c r="T1025" s="4">
        <v>45905</v>
      </c>
      <c r="U1025" s="19">
        <f t="shared" si="239"/>
        <v>-29</v>
      </c>
      <c r="V1025" s="5">
        <f t="shared" si="235"/>
        <v>45915</v>
      </c>
      <c r="W1025" s="6"/>
      <c r="X1025" s="19" t="str">
        <f t="shared" si="240"/>
        <v/>
      </c>
      <c r="Y1025" s="55">
        <f t="shared" si="270"/>
        <v>45943</v>
      </c>
      <c r="Z1025" s="53"/>
      <c r="AA1025" s="53" t="str">
        <f t="shared" si="241"/>
        <v/>
      </c>
      <c r="AB1025" s="55">
        <f>IF(B1025&lt;&gt;"", B1025, "")</f>
        <v>45945</v>
      </c>
      <c r="AC1025" s="53" t="str">
        <f>IF(OR(AB1025="", Z1025=""), "", AB1025-Z1025)</f>
        <v/>
      </c>
      <c r="AD1025" s="45">
        <f>IF(B1025&lt;&gt;"", B1025, "")</f>
        <v>45945</v>
      </c>
      <c r="AF1025" s="19" t="str">
        <f t="shared" si="271"/>
        <v/>
      </c>
      <c r="AG1025" s="10"/>
      <c r="AH1025" s="1"/>
      <c r="AI1025" s="1"/>
      <c r="AJ1025" s="1"/>
      <c r="AK1025" s="1"/>
      <c r="AL1025" s="1"/>
    </row>
    <row r="1026" spans="1:38" hidden="1">
      <c r="A1026" s="38">
        <v>1025</v>
      </c>
      <c r="B1026" s="63">
        <v>45945</v>
      </c>
      <c r="C1026" s="34" t="s">
        <v>2162</v>
      </c>
      <c r="D1026" s="23" t="s">
        <v>989</v>
      </c>
      <c r="E1026" s="23">
        <v>316119.78000000003</v>
      </c>
      <c r="F1026" s="23" t="s">
        <v>2163</v>
      </c>
      <c r="G1026" s="14" t="s">
        <v>46</v>
      </c>
      <c r="H1026" s="23" t="s">
        <v>40</v>
      </c>
      <c r="I1026" s="23" t="s">
        <v>1032</v>
      </c>
      <c r="J1026" s="117">
        <f t="shared" ref="J1026:J1089" si="273">B1026-100</f>
        <v>45845</v>
      </c>
      <c r="K1026" s="4">
        <v>45846</v>
      </c>
      <c r="L1026" s="19">
        <f t="shared" si="256"/>
        <v>-1</v>
      </c>
      <c r="M1026" s="5">
        <f t="shared" ref="M1026:M1089" si="274">B1026-89</f>
        <v>45856</v>
      </c>
      <c r="N1026" s="4">
        <v>45848</v>
      </c>
      <c r="O1026" s="19">
        <f t="shared" si="237"/>
        <v>8</v>
      </c>
      <c r="P1026" s="5">
        <f t="shared" si="272"/>
        <v>45871</v>
      </c>
      <c r="R1026" s="19" t="str">
        <f t="shared" si="238"/>
        <v/>
      </c>
      <c r="S1026" s="5">
        <f t="shared" si="236"/>
        <v>45876</v>
      </c>
      <c r="T1026" s="4">
        <v>45905</v>
      </c>
      <c r="U1026" s="19">
        <f t="shared" si="239"/>
        <v>-29</v>
      </c>
      <c r="V1026" s="5">
        <f t="shared" ref="V1026:V1089" si="275">B1026-30</f>
        <v>45915</v>
      </c>
      <c r="W1026" s="6"/>
      <c r="X1026" s="19" t="str">
        <f t="shared" si="240"/>
        <v/>
      </c>
      <c r="Y1026" s="55">
        <f t="shared" si="270"/>
        <v>45943</v>
      </c>
      <c r="Z1026" s="53"/>
      <c r="AA1026" s="53" t="str">
        <f t="shared" si="241"/>
        <v/>
      </c>
      <c r="AB1026" s="55">
        <f>IF(B1026&lt;&gt;"", B1026, "")</f>
        <v>45945</v>
      </c>
      <c r="AC1026" s="53" t="str">
        <f>IF(OR(AB1026="", Z1026=""), "", AB1026-Z1026)</f>
        <v/>
      </c>
      <c r="AD1026" s="45">
        <f>IF(B1026&lt;&gt;"", B1026, "")</f>
        <v>45945</v>
      </c>
      <c r="AF1026" s="19" t="str">
        <f t="shared" si="271"/>
        <v/>
      </c>
      <c r="AG1026" s="10"/>
      <c r="AH1026" s="1"/>
      <c r="AI1026" s="1"/>
      <c r="AJ1026" s="1"/>
      <c r="AK1026" s="1"/>
      <c r="AL1026" s="1"/>
    </row>
    <row r="1027" spans="1:38" hidden="1">
      <c r="A1027" s="38">
        <v>1026</v>
      </c>
      <c r="B1027" s="63">
        <v>45945</v>
      </c>
      <c r="C1027" s="34">
        <v>637193533</v>
      </c>
      <c r="D1027" s="23" t="s">
        <v>2164</v>
      </c>
      <c r="E1027" s="23">
        <v>25287.7</v>
      </c>
      <c r="F1027" s="23" t="s">
        <v>2165</v>
      </c>
      <c r="G1027" s="14" t="s">
        <v>119</v>
      </c>
      <c r="H1027" s="23" t="s">
        <v>40</v>
      </c>
      <c r="I1027" s="23" t="s">
        <v>93</v>
      </c>
      <c r="J1027" s="117">
        <f t="shared" si="273"/>
        <v>45845</v>
      </c>
      <c r="K1027" s="4">
        <v>45849</v>
      </c>
      <c r="L1027" s="19">
        <f t="shared" si="256"/>
        <v>-4</v>
      </c>
      <c r="M1027" s="5">
        <f t="shared" si="274"/>
        <v>45856</v>
      </c>
      <c r="N1027" s="4">
        <v>45860</v>
      </c>
      <c r="O1027" s="19">
        <f t="shared" si="237"/>
        <v>-4</v>
      </c>
      <c r="P1027" s="5">
        <f t="shared" si="272"/>
        <v>45871</v>
      </c>
      <c r="R1027" s="19" t="str">
        <f t="shared" si="238"/>
        <v/>
      </c>
      <c r="S1027" s="5">
        <f t="shared" si="236"/>
        <v>45876</v>
      </c>
      <c r="T1027" s="4">
        <v>45873</v>
      </c>
      <c r="U1027" s="19">
        <f t="shared" si="239"/>
        <v>3</v>
      </c>
      <c r="V1027" s="5">
        <f t="shared" si="275"/>
        <v>45915</v>
      </c>
      <c r="W1027" s="6">
        <v>45917</v>
      </c>
      <c r="X1027" s="19">
        <f t="shared" si="240"/>
        <v>-2</v>
      </c>
      <c r="Y1027" s="55">
        <f t="shared" si="270"/>
        <v>45943</v>
      </c>
      <c r="Z1027" s="53"/>
      <c r="AA1027" s="53" t="str">
        <f t="shared" si="241"/>
        <v/>
      </c>
      <c r="AB1027" s="55">
        <f>IF(B1027&lt;&gt;"", B1027, "")</f>
        <v>45945</v>
      </c>
      <c r="AC1027" s="53" t="str">
        <f>IF(OR(AB1027="", Z1027=""), "", AB1027-Z1027)</f>
        <v/>
      </c>
      <c r="AD1027" s="45">
        <f>IF(B1027&lt;&gt;"", B1027, "")</f>
        <v>45945</v>
      </c>
      <c r="AF1027" s="19" t="str">
        <f t="shared" si="271"/>
        <v/>
      </c>
      <c r="AG1027" s="10"/>
      <c r="AH1027" s="1"/>
      <c r="AI1027" s="1"/>
      <c r="AJ1027" s="1"/>
      <c r="AK1027" s="1"/>
      <c r="AL1027" s="1"/>
    </row>
    <row r="1028" spans="1:38" hidden="1">
      <c r="A1028" s="38">
        <v>1027</v>
      </c>
      <c r="B1028" s="63">
        <v>45946</v>
      </c>
      <c r="C1028" s="34" t="s">
        <v>2166</v>
      </c>
      <c r="D1028" s="23" t="s">
        <v>2167</v>
      </c>
      <c r="E1028" s="23">
        <v>3347.17</v>
      </c>
      <c r="F1028" s="23" t="s">
        <v>2168</v>
      </c>
      <c r="G1028" s="14" t="s">
        <v>119</v>
      </c>
      <c r="H1028" s="23" t="s">
        <v>40</v>
      </c>
      <c r="I1028" s="23" t="s">
        <v>93</v>
      </c>
      <c r="J1028" s="117">
        <f t="shared" si="273"/>
        <v>45846</v>
      </c>
      <c r="K1028" s="4">
        <v>45849</v>
      </c>
      <c r="L1028" s="19">
        <f t="shared" si="256"/>
        <v>-3</v>
      </c>
      <c r="M1028" s="5">
        <f t="shared" si="274"/>
        <v>45857</v>
      </c>
      <c r="N1028" s="4">
        <v>45858</v>
      </c>
      <c r="O1028" s="19">
        <f t="shared" si="237"/>
        <v>-1</v>
      </c>
      <c r="P1028" s="5">
        <f t="shared" si="272"/>
        <v>45872</v>
      </c>
      <c r="R1028" s="19" t="str">
        <f t="shared" si="238"/>
        <v/>
      </c>
      <c r="S1028" s="5">
        <f t="shared" si="236"/>
        <v>45877</v>
      </c>
      <c r="T1028" s="4">
        <v>45873</v>
      </c>
      <c r="U1028" s="19">
        <f t="shared" si="239"/>
        <v>4</v>
      </c>
      <c r="V1028" s="5">
        <f t="shared" si="275"/>
        <v>45916</v>
      </c>
      <c r="W1028" s="6">
        <v>45911</v>
      </c>
      <c r="X1028" s="19">
        <f t="shared" si="240"/>
        <v>5</v>
      </c>
      <c r="Y1028" s="55">
        <f t="shared" si="270"/>
        <v>45944</v>
      </c>
      <c r="Z1028" s="53"/>
      <c r="AA1028" s="53" t="str">
        <f t="shared" si="241"/>
        <v/>
      </c>
      <c r="AB1028" s="55">
        <f>IF(B1028&lt;&gt;"", B1028, "")</f>
        <v>45946</v>
      </c>
      <c r="AC1028" s="53" t="str">
        <f>IF(OR(AB1028="", Z1028=""), "", AB1028-Z1028)</f>
        <v/>
      </c>
      <c r="AD1028" s="45">
        <f>IF(B1028&lt;&gt;"", B1028, "")</f>
        <v>45946</v>
      </c>
      <c r="AF1028" s="19" t="str">
        <f t="shared" si="271"/>
        <v/>
      </c>
      <c r="AG1028" s="10"/>
      <c r="AH1028" s="1"/>
      <c r="AI1028" s="1"/>
      <c r="AJ1028" s="1"/>
      <c r="AK1028" s="1"/>
      <c r="AL1028" s="1"/>
    </row>
    <row r="1029" spans="1:38" hidden="1">
      <c r="A1029" s="38">
        <v>1028</v>
      </c>
      <c r="B1029" s="63">
        <v>45946</v>
      </c>
      <c r="C1029" s="34" t="s">
        <v>2169</v>
      </c>
      <c r="D1029" s="23" t="s">
        <v>2170</v>
      </c>
      <c r="E1029" s="23">
        <v>35666.85</v>
      </c>
      <c r="F1029" s="23" t="s">
        <v>2171</v>
      </c>
      <c r="G1029" s="14" t="s">
        <v>1123</v>
      </c>
      <c r="H1029" s="23" t="s">
        <v>40</v>
      </c>
      <c r="I1029" s="23" t="s">
        <v>93</v>
      </c>
      <c r="J1029" s="117">
        <f t="shared" si="273"/>
        <v>45846</v>
      </c>
      <c r="K1029" s="4">
        <v>45838</v>
      </c>
      <c r="L1029" s="19">
        <f t="shared" si="256"/>
        <v>8</v>
      </c>
      <c r="M1029" s="5">
        <f t="shared" si="274"/>
        <v>45857</v>
      </c>
      <c r="N1029" s="4">
        <v>45862</v>
      </c>
      <c r="O1029" s="19">
        <f t="shared" si="237"/>
        <v>-5</v>
      </c>
      <c r="P1029" s="5">
        <f t="shared" si="272"/>
        <v>45872</v>
      </c>
      <c r="R1029" s="19" t="str">
        <f t="shared" si="238"/>
        <v/>
      </c>
      <c r="S1029" s="5">
        <f t="shared" ref="S1029:S1092" si="276">B1029-69</f>
        <v>45877</v>
      </c>
      <c r="T1029" s="4">
        <v>45915</v>
      </c>
      <c r="U1029" s="19">
        <f t="shared" si="239"/>
        <v>-38</v>
      </c>
      <c r="V1029" s="5">
        <f t="shared" si="275"/>
        <v>45916</v>
      </c>
      <c r="W1029" s="6"/>
      <c r="X1029" s="19" t="str">
        <f t="shared" si="240"/>
        <v/>
      </c>
      <c r="Y1029" s="55">
        <f t="shared" si="270"/>
        <v>45944</v>
      </c>
      <c r="Z1029" s="53"/>
      <c r="AA1029" s="53" t="str">
        <f t="shared" si="241"/>
        <v/>
      </c>
      <c r="AB1029" s="55">
        <f>IF(B1029&lt;&gt;"", B1029, "")</f>
        <v>45946</v>
      </c>
      <c r="AC1029" s="53" t="str">
        <f>IF(OR(AB1029="", Z1029=""), "", AB1029-Z1029)</f>
        <v/>
      </c>
      <c r="AD1029" s="45">
        <f>IF(B1029&lt;&gt;"", B1029, "")</f>
        <v>45946</v>
      </c>
      <c r="AF1029" s="19" t="str">
        <f t="shared" si="271"/>
        <v/>
      </c>
      <c r="AG1029" s="10"/>
      <c r="AH1029" s="1"/>
      <c r="AI1029" s="1"/>
      <c r="AJ1029" s="1"/>
      <c r="AK1029" s="1"/>
      <c r="AL1029" s="1"/>
    </row>
    <row r="1030" spans="1:38" hidden="1">
      <c r="A1030" s="38">
        <v>1029</v>
      </c>
      <c r="B1030" s="63">
        <v>45947</v>
      </c>
      <c r="C1030" s="34" t="s">
        <v>2172</v>
      </c>
      <c r="D1030" s="23" t="s">
        <v>1790</v>
      </c>
      <c r="E1030" s="23">
        <v>12033.88</v>
      </c>
      <c r="F1030" s="23" t="s">
        <v>2173</v>
      </c>
      <c r="G1030" s="14" t="s">
        <v>46</v>
      </c>
      <c r="H1030" s="23" t="s">
        <v>36</v>
      </c>
      <c r="I1030" s="23" t="s">
        <v>93</v>
      </c>
      <c r="J1030" s="117">
        <f t="shared" si="273"/>
        <v>45847</v>
      </c>
      <c r="K1030" s="4">
        <v>45846</v>
      </c>
      <c r="L1030" s="19">
        <f t="shared" si="256"/>
        <v>1</v>
      </c>
      <c r="M1030" s="5">
        <f t="shared" si="274"/>
        <v>45858</v>
      </c>
      <c r="N1030" s="4">
        <v>45846</v>
      </c>
      <c r="O1030" s="19">
        <f t="shared" si="237"/>
        <v>12</v>
      </c>
      <c r="P1030" s="5">
        <f t="shared" si="272"/>
        <v>45873</v>
      </c>
      <c r="R1030" s="19" t="str">
        <f t="shared" si="238"/>
        <v/>
      </c>
      <c r="S1030" s="5">
        <f t="shared" si="276"/>
        <v>45878</v>
      </c>
      <c r="T1030" s="4">
        <v>45891</v>
      </c>
      <c r="U1030" s="19">
        <f t="shared" si="239"/>
        <v>-13</v>
      </c>
      <c r="V1030" s="5">
        <f t="shared" si="275"/>
        <v>45917</v>
      </c>
      <c r="W1030" s="6">
        <v>45905</v>
      </c>
      <c r="X1030" s="19">
        <f t="shared" si="240"/>
        <v>12</v>
      </c>
      <c r="Y1030" s="55">
        <f t="shared" si="270"/>
        <v>45945</v>
      </c>
      <c r="Z1030" s="53"/>
      <c r="AA1030" s="53" t="str">
        <f t="shared" si="241"/>
        <v/>
      </c>
      <c r="AB1030" s="55">
        <f>IF(B1030&lt;&gt;"", B1030, "")</f>
        <v>45947</v>
      </c>
      <c r="AC1030" s="53" t="str">
        <f>IF(OR(AB1030="", Z1030=""), "", AB1030-Z1030)</f>
        <v/>
      </c>
      <c r="AD1030" s="45">
        <f>IF(B1030&lt;&gt;"", B1030, "")</f>
        <v>45947</v>
      </c>
      <c r="AF1030" s="19" t="str">
        <f t="shared" si="271"/>
        <v/>
      </c>
      <c r="AG1030" s="10"/>
      <c r="AH1030" s="1"/>
      <c r="AI1030" s="1"/>
      <c r="AJ1030" s="1"/>
      <c r="AK1030" s="1"/>
      <c r="AL1030" s="1"/>
    </row>
    <row r="1031" spans="1:38" hidden="1">
      <c r="A1031" s="38">
        <v>1030</v>
      </c>
      <c r="B1031" s="63">
        <v>45948</v>
      </c>
      <c r="C1031" s="34" t="s">
        <v>2174</v>
      </c>
      <c r="D1031" s="23" t="s">
        <v>38</v>
      </c>
      <c r="E1031" s="23">
        <v>1057.2</v>
      </c>
      <c r="F1031" s="23" t="s">
        <v>2175</v>
      </c>
      <c r="G1031" s="14" t="s">
        <v>188</v>
      </c>
      <c r="H1031" s="23" t="s">
        <v>40</v>
      </c>
      <c r="I1031" s="23" t="s">
        <v>41</v>
      </c>
      <c r="J1031" s="117">
        <f t="shared" si="273"/>
        <v>45848</v>
      </c>
      <c r="K1031" s="4">
        <v>45903</v>
      </c>
      <c r="L1031" s="19">
        <f t="shared" si="256"/>
        <v>-55</v>
      </c>
      <c r="M1031" s="5">
        <f t="shared" si="274"/>
        <v>45859</v>
      </c>
      <c r="N1031" s="4">
        <v>45859</v>
      </c>
      <c r="O1031" s="19">
        <f t="shared" si="237"/>
        <v>0</v>
      </c>
      <c r="P1031" s="5">
        <f t="shared" si="272"/>
        <v>45874</v>
      </c>
      <c r="Q1031" s="4">
        <v>45874</v>
      </c>
      <c r="R1031" s="19">
        <f t="shared" si="238"/>
        <v>0</v>
      </c>
      <c r="S1031" s="5">
        <f t="shared" si="276"/>
        <v>45879</v>
      </c>
      <c r="T1031" s="4">
        <v>45879</v>
      </c>
      <c r="U1031" s="19">
        <f t="shared" si="239"/>
        <v>0</v>
      </c>
      <c r="V1031" s="5">
        <f t="shared" si="275"/>
        <v>45918</v>
      </c>
      <c r="W1031" s="6">
        <v>45918</v>
      </c>
      <c r="X1031" s="19">
        <f t="shared" si="240"/>
        <v>0</v>
      </c>
      <c r="Y1031" s="55">
        <f t="shared" si="270"/>
        <v>45946</v>
      </c>
      <c r="Z1031" s="55"/>
      <c r="AA1031" s="53" t="str">
        <f t="shared" si="241"/>
        <v/>
      </c>
      <c r="AB1031" s="55">
        <f>IF(B1031&lt;&gt;"", B1031, "")</f>
        <v>45948</v>
      </c>
      <c r="AC1031" s="53" t="str">
        <f>IF(OR(AB1031="", Z1031=""), "", AB1031-Z1031)</f>
        <v/>
      </c>
      <c r="AD1031" s="45">
        <f>IF(B1031&lt;&gt;"", B1031, "")</f>
        <v>45948</v>
      </c>
      <c r="AF1031" s="19" t="str">
        <f t="shared" si="271"/>
        <v/>
      </c>
      <c r="AG1031" s="10"/>
      <c r="AH1031" s="1"/>
      <c r="AI1031" s="1"/>
      <c r="AJ1031" s="1"/>
      <c r="AK1031" s="1"/>
      <c r="AL1031" s="1"/>
    </row>
    <row r="1032" spans="1:38">
      <c r="A1032" s="38">
        <v>1031</v>
      </c>
      <c r="B1032" s="63">
        <v>45948</v>
      </c>
      <c r="C1032" s="34" t="s">
        <v>2176</v>
      </c>
      <c r="D1032" s="23" t="s">
        <v>2177</v>
      </c>
      <c r="E1032" s="23">
        <v>3400.62</v>
      </c>
      <c r="F1032" s="23" t="s">
        <v>2178</v>
      </c>
      <c r="G1032" s="14" t="s">
        <v>188</v>
      </c>
      <c r="H1032" s="23" t="s">
        <v>40</v>
      </c>
      <c r="I1032" s="23" t="s">
        <v>93</v>
      </c>
      <c r="J1032" s="117">
        <f t="shared" si="273"/>
        <v>45848</v>
      </c>
      <c r="K1032" s="4">
        <v>45845</v>
      </c>
      <c r="L1032" s="19">
        <f t="shared" si="256"/>
        <v>3</v>
      </c>
      <c r="M1032" s="5">
        <f t="shared" si="274"/>
        <v>45859</v>
      </c>
      <c r="N1032" s="4">
        <v>45856</v>
      </c>
      <c r="O1032" s="19">
        <f t="shared" si="237"/>
        <v>3</v>
      </c>
      <c r="P1032" s="5">
        <f t="shared" si="272"/>
        <v>45874</v>
      </c>
      <c r="Q1032" s="4">
        <v>45859</v>
      </c>
      <c r="R1032" s="19">
        <f t="shared" si="238"/>
        <v>15</v>
      </c>
      <c r="S1032" s="5">
        <f t="shared" si="276"/>
        <v>45879</v>
      </c>
      <c r="T1032" s="4">
        <v>45880</v>
      </c>
      <c r="U1032" s="19">
        <f t="shared" si="239"/>
        <v>-1</v>
      </c>
      <c r="V1032" s="5">
        <f t="shared" si="275"/>
        <v>45918</v>
      </c>
      <c r="W1032" s="6"/>
      <c r="X1032" s="19" t="str">
        <f t="shared" si="240"/>
        <v/>
      </c>
      <c r="Y1032" s="55">
        <f t="shared" si="270"/>
        <v>45946</v>
      </c>
      <c r="Z1032" s="55"/>
      <c r="AA1032" s="53" t="str">
        <f t="shared" si="241"/>
        <v/>
      </c>
      <c r="AB1032" s="55">
        <f>IF(B1032&lt;&gt;"", B1032, "")</f>
        <v>45948</v>
      </c>
      <c r="AC1032" s="53" t="str">
        <f>IF(OR(AB1032="", Z1032=""), "", AB1032-Z1032)</f>
        <v/>
      </c>
      <c r="AD1032" s="45">
        <f>IF(B1032&lt;&gt;"", B1032, "")</f>
        <v>45948</v>
      </c>
      <c r="AF1032" s="19" t="str">
        <f t="shared" si="271"/>
        <v/>
      </c>
      <c r="AG1032" s="10"/>
      <c r="AH1032" s="1"/>
      <c r="AI1032" s="1"/>
      <c r="AJ1032" s="1"/>
      <c r="AK1032" s="1"/>
      <c r="AL1032" s="1"/>
    </row>
    <row r="1033" spans="1:38" s="9" customFormat="1" hidden="1">
      <c r="A1033" s="38">
        <v>1032</v>
      </c>
      <c r="B1033" s="64">
        <v>45949</v>
      </c>
      <c r="C1033" s="43" t="s">
        <v>2179</v>
      </c>
      <c r="D1033" s="24" t="s">
        <v>2180</v>
      </c>
      <c r="E1033" s="24">
        <v>13650.32</v>
      </c>
      <c r="F1033" s="24" t="s">
        <v>2181</v>
      </c>
      <c r="G1033" s="14" t="s">
        <v>46</v>
      </c>
      <c r="H1033" s="24" t="s">
        <v>40</v>
      </c>
      <c r="I1033" s="24" t="s">
        <v>41</v>
      </c>
      <c r="J1033" s="118">
        <f t="shared" si="273"/>
        <v>45849</v>
      </c>
      <c r="K1033" s="7">
        <v>45846</v>
      </c>
      <c r="L1033" s="120">
        <f t="shared" si="256"/>
        <v>3</v>
      </c>
      <c r="M1033" s="20">
        <f t="shared" si="274"/>
        <v>45860</v>
      </c>
      <c r="N1033" s="7"/>
      <c r="O1033" s="120" t="str">
        <f t="shared" si="237"/>
        <v/>
      </c>
      <c r="P1033" s="20">
        <f t="shared" si="272"/>
        <v>45875</v>
      </c>
      <c r="Q1033" s="7"/>
      <c r="R1033" s="120" t="str">
        <f t="shared" si="238"/>
        <v/>
      </c>
      <c r="S1033" s="20">
        <f t="shared" si="276"/>
        <v>45880</v>
      </c>
      <c r="T1033" s="7"/>
      <c r="U1033" s="120" t="str">
        <f t="shared" si="239"/>
        <v/>
      </c>
      <c r="V1033" s="20">
        <f t="shared" si="275"/>
        <v>45919</v>
      </c>
      <c r="W1033" s="51"/>
      <c r="X1033" s="120" t="str">
        <f t="shared" si="240"/>
        <v/>
      </c>
      <c r="Y1033" s="71">
        <f t="shared" si="270"/>
        <v>45947</v>
      </c>
      <c r="Z1033" s="54"/>
      <c r="AA1033" s="54" t="str">
        <f t="shared" si="241"/>
        <v/>
      </c>
      <c r="AB1033" s="55">
        <f>IF(B1033&lt;&gt;"", B1033, "")</f>
        <v>45949</v>
      </c>
      <c r="AC1033" s="53" t="str">
        <f>IF(OR(AB1033="", Z1033=""), "", AB1033-Z1033)</f>
        <v/>
      </c>
      <c r="AD1033" s="128">
        <f>IF(B1033&lt;&gt;"", B1033, "")</f>
        <v>45949</v>
      </c>
      <c r="AE1033" s="7"/>
      <c r="AF1033" s="120" t="str">
        <f t="shared" si="271"/>
        <v/>
      </c>
      <c r="AG1033" s="36" t="s">
        <v>2182</v>
      </c>
      <c r="AH1033" s="52"/>
      <c r="AI1033" s="52"/>
      <c r="AJ1033" s="52"/>
      <c r="AK1033" s="52"/>
      <c r="AL1033" s="52"/>
    </row>
    <row r="1034" spans="1:38" hidden="1">
      <c r="A1034" s="38">
        <v>1033</v>
      </c>
      <c r="B1034" s="63">
        <v>45950</v>
      </c>
      <c r="C1034" s="34" t="s">
        <v>2183</v>
      </c>
      <c r="D1034" s="23" t="s">
        <v>38</v>
      </c>
      <c r="E1034" s="23">
        <v>230.63</v>
      </c>
      <c r="F1034" s="23" t="s">
        <v>2184</v>
      </c>
      <c r="G1034" s="14" t="s">
        <v>188</v>
      </c>
      <c r="H1034" s="23" t="s">
        <v>40</v>
      </c>
      <c r="I1034" s="23" t="s">
        <v>41</v>
      </c>
      <c r="J1034" s="117">
        <f t="shared" si="273"/>
        <v>45850</v>
      </c>
      <c r="K1034" s="4">
        <v>45903</v>
      </c>
      <c r="L1034" s="19">
        <f t="shared" si="256"/>
        <v>-53</v>
      </c>
      <c r="M1034" s="5">
        <f t="shared" si="274"/>
        <v>45861</v>
      </c>
      <c r="N1034" s="4">
        <v>45861</v>
      </c>
      <c r="O1034" s="19">
        <f t="shared" si="237"/>
        <v>0</v>
      </c>
      <c r="P1034" s="5">
        <f t="shared" si="272"/>
        <v>45876</v>
      </c>
      <c r="Q1034" s="4">
        <v>45876</v>
      </c>
      <c r="R1034" s="19">
        <f t="shared" si="238"/>
        <v>0</v>
      </c>
      <c r="S1034" s="5">
        <f t="shared" si="276"/>
        <v>45881</v>
      </c>
      <c r="T1034" s="4">
        <v>45881</v>
      </c>
      <c r="U1034" s="19">
        <f t="shared" si="239"/>
        <v>0</v>
      </c>
      <c r="V1034" s="5">
        <f t="shared" si="275"/>
        <v>45920</v>
      </c>
      <c r="W1034" s="6">
        <v>45920</v>
      </c>
      <c r="X1034" s="19">
        <f t="shared" si="240"/>
        <v>0</v>
      </c>
      <c r="Y1034" s="55">
        <f t="shared" si="270"/>
        <v>45948</v>
      </c>
      <c r="Z1034" s="55"/>
      <c r="AA1034" s="53" t="str">
        <f t="shared" si="241"/>
        <v/>
      </c>
      <c r="AB1034" s="55">
        <f>IF(B1034&lt;&gt;"", B1034, "")</f>
        <v>45950</v>
      </c>
      <c r="AC1034" s="53" t="str">
        <f>IF(OR(AB1034="", Z1034=""), "", AB1034-Z1034)</f>
        <v/>
      </c>
      <c r="AD1034" s="45">
        <f>IF(B1034&lt;&gt;"", B1034, "")</f>
        <v>45950</v>
      </c>
      <c r="AF1034" s="19" t="str">
        <f t="shared" si="271"/>
        <v/>
      </c>
      <c r="AG1034" s="10"/>
      <c r="AH1034" s="1"/>
      <c r="AI1034" s="1"/>
      <c r="AJ1034" s="1"/>
      <c r="AK1034" s="1"/>
      <c r="AL1034" s="1"/>
    </row>
    <row r="1035" spans="1:38">
      <c r="A1035" s="38">
        <v>1034</v>
      </c>
      <c r="B1035" s="63">
        <v>45950</v>
      </c>
      <c r="C1035" s="34" t="s">
        <v>2185</v>
      </c>
      <c r="D1035" s="23" t="s">
        <v>2186</v>
      </c>
      <c r="E1035" s="23">
        <v>19810.689999999999</v>
      </c>
      <c r="F1035" s="23" t="s">
        <v>2187</v>
      </c>
      <c r="G1035" s="14" t="s">
        <v>188</v>
      </c>
      <c r="H1035" s="23" t="s">
        <v>36</v>
      </c>
      <c r="I1035" s="23" t="s">
        <v>93</v>
      </c>
      <c r="J1035" s="117">
        <f t="shared" si="273"/>
        <v>45850</v>
      </c>
      <c r="K1035" s="4">
        <v>45845</v>
      </c>
      <c r="L1035" s="19">
        <f t="shared" si="256"/>
        <v>5</v>
      </c>
      <c r="M1035" s="5">
        <f t="shared" si="274"/>
        <v>45861</v>
      </c>
      <c r="N1035" s="4">
        <v>45863</v>
      </c>
      <c r="O1035" s="19">
        <f t="shared" si="237"/>
        <v>-2</v>
      </c>
      <c r="P1035" s="5">
        <f t="shared" si="272"/>
        <v>45876</v>
      </c>
      <c r="R1035" s="19" t="str">
        <f t="shared" si="238"/>
        <v/>
      </c>
      <c r="S1035" s="5">
        <f t="shared" si="276"/>
        <v>45881</v>
      </c>
      <c r="T1035" s="4">
        <v>45891</v>
      </c>
      <c r="U1035" s="19">
        <f t="shared" si="239"/>
        <v>-10</v>
      </c>
      <c r="V1035" s="5">
        <f t="shared" si="275"/>
        <v>45920</v>
      </c>
      <c r="W1035" s="6"/>
      <c r="X1035" s="19" t="str">
        <f t="shared" si="240"/>
        <v/>
      </c>
      <c r="Y1035" s="55">
        <f t="shared" si="270"/>
        <v>45948</v>
      </c>
      <c r="Z1035" s="55"/>
      <c r="AA1035" s="53" t="str">
        <f t="shared" si="241"/>
        <v/>
      </c>
      <c r="AB1035" s="55">
        <f>IF(B1035&lt;&gt;"", B1035, "")</f>
        <v>45950</v>
      </c>
      <c r="AC1035" s="53" t="str">
        <f>IF(OR(AB1035="", Z1035=""), "", AB1035-Z1035)</f>
        <v/>
      </c>
      <c r="AD1035" s="45">
        <f>IF(B1035&lt;&gt;"", B1035, "")</f>
        <v>45950</v>
      </c>
      <c r="AF1035" s="19" t="str">
        <f t="shared" si="271"/>
        <v/>
      </c>
      <c r="AG1035" s="10"/>
      <c r="AH1035" s="1"/>
      <c r="AI1035" s="1"/>
      <c r="AJ1035" s="1"/>
      <c r="AK1035" s="1"/>
      <c r="AL1035" s="1"/>
    </row>
    <row r="1036" spans="1:38" s="9" customFormat="1" hidden="1">
      <c r="A1036" s="50">
        <v>1035</v>
      </c>
      <c r="B1036" s="64">
        <v>45951</v>
      </c>
      <c r="C1036" s="43" t="s">
        <v>2188</v>
      </c>
      <c r="D1036" s="24" t="s">
        <v>2189</v>
      </c>
      <c r="E1036" s="24">
        <v>9255.36</v>
      </c>
      <c r="F1036" s="24" t="s">
        <v>2190</v>
      </c>
      <c r="G1036" s="14" t="s">
        <v>46</v>
      </c>
      <c r="H1036" s="24" t="s">
        <v>36</v>
      </c>
      <c r="I1036" s="24" t="s">
        <v>93</v>
      </c>
      <c r="J1036" s="118">
        <f t="shared" si="273"/>
        <v>45851</v>
      </c>
      <c r="K1036" s="7">
        <v>45846</v>
      </c>
      <c r="L1036" s="120">
        <f t="shared" si="256"/>
        <v>5</v>
      </c>
      <c r="M1036" s="20">
        <f t="shared" si="274"/>
        <v>45862</v>
      </c>
      <c r="N1036" s="7">
        <v>45891</v>
      </c>
      <c r="O1036" s="120">
        <f t="shared" ref="O1036:O1099" si="277">IF(OR(M1036="", N1036=""), "", M1036-N1036)</f>
        <v>-29</v>
      </c>
      <c r="P1036" s="20">
        <f t="shared" si="272"/>
        <v>45877</v>
      </c>
      <c r="Q1036" s="7"/>
      <c r="R1036" s="120" t="str">
        <f t="shared" ref="R1036:R1099" si="278">IF(OR(P1036="", Q1036=""), "", P1036-Q1036)</f>
        <v/>
      </c>
      <c r="S1036" s="20">
        <f t="shared" si="276"/>
        <v>45882</v>
      </c>
      <c r="T1036" s="7">
        <v>45891</v>
      </c>
      <c r="U1036" s="120">
        <f t="shared" ref="U1036:U1099" si="279">IF(OR(S1036="", T1036=""), "", S1036-T1036)</f>
        <v>-9</v>
      </c>
      <c r="V1036" s="20">
        <f t="shared" si="275"/>
        <v>45921</v>
      </c>
      <c r="W1036" s="51"/>
      <c r="X1036" s="120" t="str">
        <f t="shared" ref="X1036:X1099" si="280">IF(OR(V1036="", W1036=""), "", V1036-W1036)</f>
        <v/>
      </c>
      <c r="Y1036" s="71">
        <f t="shared" si="270"/>
        <v>45949</v>
      </c>
      <c r="Z1036" s="54"/>
      <c r="AA1036" s="54" t="str">
        <f t="shared" ref="AA1036:AA1099" si="281">IF(OR(Y1036="", Z1036=""), "", Y1036-Z1036)</f>
        <v/>
      </c>
      <c r="AB1036" s="55">
        <f>IF(B1036&lt;&gt;"", B1036, "")</f>
        <v>45951</v>
      </c>
      <c r="AC1036" s="53" t="str">
        <f>IF(OR(AB1036="", Z1036=""), "", AB1036-Z1036)</f>
        <v/>
      </c>
      <c r="AD1036" s="128">
        <f>IF(B1036&lt;&gt;"", B1036, "")</f>
        <v>45951</v>
      </c>
      <c r="AE1036" s="7"/>
      <c r="AF1036" s="120" t="str">
        <f t="shared" si="271"/>
        <v/>
      </c>
      <c r="AG1036" s="36" t="s">
        <v>2182</v>
      </c>
      <c r="AH1036" s="52"/>
      <c r="AI1036" s="52"/>
      <c r="AJ1036" s="52"/>
      <c r="AK1036" s="52"/>
      <c r="AL1036" s="52"/>
    </row>
    <row r="1037" spans="1:38" hidden="1">
      <c r="A1037" s="38">
        <v>1036</v>
      </c>
      <c r="B1037" s="63">
        <v>45951</v>
      </c>
      <c r="C1037" s="34">
        <v>111806013</v>
      </c>
      <c r="D1037" s="23" t="s">
        <v>2191</v>
      </c>
      <c r="E1037" s="23">
        <v>95596</v>
      </c>
      <c r="F1037" s="23" t="s">
        <v>2192</v>
      </c>
      <c r="G1037" s="14" t="s">
        <v>35</v>
      </c>
      <c r="H1037" s="23" t="s">
        <v>36</v>
      </c>
      <c r="I1037" s="23" t="s">
        <v>37</v>
      </c>
      <c r="J1037" s="117">
        <f t="shared" si="273"/>
        <v>45851</v>
      </c>
      <c r="K1037" s="4">
        <v>45897</v>
      </c>
      <c r="L1037" s="19">
        <f t="shared" si="256"/>
        <v>-46</v>
      </c>
      <c r="M1037" s="5">
        <f t="shared" si="274"/>
        <v>45862</v>
      </c>
      <c r="O1037" s="19" t="str">
        <f t="shared" si="277"/>
        <v/>
      </c>
      <c r="P1037" s="5">
        <f t="shared" si="272"/>
        <v>45877</v>
      </c>
      <c r="R1037" s="19" t="str">
        <f t="shared" si="278"/>
        <v/>
      </c>
      <c r="S1037" s="5">
        <f t="shared" si="276"/>
        <v>45882</v>
      </c>
      <c r="U1037" s="19" t="str">
        <f t="shared" si="279"/>
        <v/>
      </c>
      <c r="V1037" s="5">
        <f t="shared" si="275"/>
        <v>45921</v>
      </c>
      <c r="W1037" s="6"/>
      <c r="X1037" s="19" t="str">
        <f t="shared" si="280"/>
        <v/>
      </c>
      <c r="Y1037" s="55">
        <f t="shared" si="270"/>
        <v>45949</v>
      </c>
      <c r="Z1037" s="55"/>
      <c r="AA1037" s="53" t="str">
        <f t="shared" si="281"/>
        <v/>
      </c>
      <c r="AB1037" s="55">
        <f>IF(B1037&lt;&gt;"", B1037, "")</f>
        <v>45951</v>
      </c>
      <c r="AC1037" s="53" t="str">
        <f>IF(OR(AB1037="", Z1037=""), "", AB1037-Z1037)</f>
        <v/>
      </c>
      <c r="AD1037" s="45">
        <f>IF(B1037&lt;&gt;"", B1037, "")</f>
        <v>45951</v>
      </c>
      <c r="AF1037" s="19" t="str">
        <f t="shared" si="271"/>
        <v/>
      </c>
      <c r="AG1037" s="10"/>
      <c r="AH1037" s="1"/>
      <c r="AI1037" s="1"/>
      <c r="AJ1037" s="1"/>
      <c r="AK1037" s="1"/>
      <c r="AL1037" s="1"/>
    </row>
    <row r="1038" spans="1:38" hidden="1">
      <c r="A1038" s="38">
        <v>1037</v>
      </c>
      <c r="B1038" s="63">
        <v>45951</v>
      </c>
      <c r="C1038" s="34">
        <v>111806013</v>
      </c>
      <c r="D1038" s="23" t="s">
        <v>2191</v>
      </c>
      <c r="E1038" s="23">
        <v>95596</v>
      </c>
      <c r="F1038" s="23" t="s">
        <v>2192</v>
      </c>
      <c r="G1038" s="14" t="s">
        <v>35</v>
      </c>
      <c r="H1038" s="23" t="s">
        <v>36</v>
      </c>
      <c r="I1038" s="23" t="s">
        <v>37</v>
      </c>
      <c r="J1038" s="117">
        <f t="shared" si="273"/>
        <v>45851</v>
      </c>
      <c r="K1038" s="4">
        <v>45897</v>
      </c>
      <c r="L1038" s="19">
        <f t="shared" si="256"/>
        <v>-46</v>
      </c>
      <c r="M1038" s="5">
        <f t="shared" si="274"/>
        <v>45862</v>
      </c>
      <c r="O1038" s="19" t="str">
        <f t="shared" si="277"/>
        <v/>
      </c>
      <c r="P1038" s="5">
        <f t="shared" si="272"/>
        <v>45877</v>
      </c>
      <c r="R1038" s="19" t="str">
        <f t="shared" si="278"/>
        <v/>
      </c>
      <c r="S1038" s="5">
        <f t="shared" si="276"/>
        <v>45882</v>
      </c>
      <c r="U1038" s="19" t="str">
        <f t="shared" si="279"/>
        <v/>
      </c>
      <c r="V1038" s="5">
        <f t="shared" si="275"/>
        <v>45921</v>
      </c>
      <c r="W1038" s="6"/>
      <c r="X1038" s="19" t="str">
        <f t="shared" si="280"/>
        <v/>
      </c>
      <c r="Y1038" s="55">
        <f t="shared" si="270"/>
        <v>45949</v>
      </c>
      <c r="Z1038" s="55"/>
      <c r="AA1038" s="53" t="str">
        <f t="shared" si="281"/>
        <v/>
      </c>
      <c r="AB1038" s="55">
        <f>IF(B1038&lt;&gt;"", B1038, "")</f>
        <v>45951</v>
      </c>
      <c r="AC1038" s="53" t="str">
        <f>IF(OR(AB1038="", Z1038=""), "", AB1038-Z1038)</f>
        <v/>
      </c>
      <c r="AD1038" s="45">
        <f>IF(B1038&lt;&gt;"", B1038, "")</f>
        <v>45951</v>
      </c>
      <c r="AF1038" s="19" t="str">
        <f t="shared" si="271"/>
        <v/>
      </c>
      <c r="AG1038" s="10" t="s">
        <v>365</v>
      </c>
      <c r="AH1038" s="1"/>
      <c r="AI1038" s="1"/>
      <c r="AJ1038" s="1"/>
      <c r="AK1038" s="1"/>
      <c r="AL1038" s="1"/>
    </row>
    <row r="1039" spans="1:38" hidden="1">
      <c r="A1039" s="38">
        <v>1038</v>
      </c>
      <c r="B1039" s="63">
        <v>45951</v>
      </c>
      <c r="C1039" s="34" t="s">
        <v>2193</v>
      </c>
      <c r="D1039" s="23" t="s">
        <v>2194</v>
      </c>
      <c r="E1039" s="23">
        <v>2703.18</v>
      </c>
      <c r="F1039" s="23" t="s">
        <v>2195</v>
      </c>
      <c r="G1039" s="14" t="s">
        <v>35</v>
      </c>
      <c r="H1039" s="23" t="s">
        <v>40</v>
      </c>
      <c r="I1039" s="23" t="s">
        <v>93</v>
      </c>
      <c r="J1039" s="117">
        <f t="shared" si="273"/>
        <v>45851</v>
      </c>
      <c r="L1039" s="19" t="str">
        <f t="shared" si="256"/>
        <v/>
      </c>
      <c r="M1039" s="5">
        <f t="shared" si="274"/>
        <v>45862</v>
      </c>
      <c r="O1039" s="19" t="str">
        <f t="shared" si="277"/>
        <v/>
      </c>
      <c r="P1039" s="5">
        <f t="shared" si="272"/>
        <v>45877</v>
      </c>
      <c r="R1039" s="19" t="str">
        <f t="shared" si="278"/>
        <v/>
      </c>
      <c r="S1039" s="5">
        <f t="shared" si="276"/>
        <v>45882</v>
      </c>
      <c r="U1039" s="19" t="str">
        <f t="shared" si="279"/>
        <v/>
      </c>
      <c r="V1039" s="5">
        <f t="shared" si="275"/>
        <v>45921</v>
      </c>
      <c r="W1039" s="6"/>
      <c r="X1039" s="19" t="str">
        <f t="shared" si="280"/>
        <v/>
      </c>
      <c r="Y1039" s="55">
        <f t="shared" si="270"/>
        <v>45949</v>
      </c>
      <c r="Z1039" s="55"/>
      <c r="AA1039" s="53" t="str">
        <f t="shared" si="281"/>
        <v/>
      </c>
      <c r="AB1039" s="55">
        <f>IF(B1039&lt;&gt;"", B1039, "")</f>
        <v>45951</v>
      </c>
      <c r="AC1039" s="53" t="str">
        <f>IF(OR(AB1039="", Z1039=""), "", AB1039-Z1039)</f>
        <v/>
      </c>
      <c r="AD1039" s="45">
        <f>IF(B1039&lt;&gt;"", B1039, "")</f>
        <v>45951</v>
      </c>
      <c r="AF1039" s="19" t="str">
        <f t="shared" si="271"/>
        <v/>
      </c>
      <c r="AG1039" s="10"/>
      <c r="AH1039" s="1"/>
      <c r="AI1039" s="1"/>
      <c r="AJ1039" s="1"/>
      <c r="AK1039" s="1"/>
      <c r="AL1039" s="1"/>
    </row>
    <row r="1040" spans="1:38" hidden="1">
      <c r="A1040" s="38">
        <v>1039</v>
      </c>
      <c r="B1040" s="63">
        <v>45952</v>
      </c>
      <c r="C1040" s="34" t="s">
        <v>2196</v>
      </c>
      <c r="D1040" s="23" t="s">
        <v>225</v>
      </c>
      <c r="E1040" s="23">
        <v>25652.5</v>
      </c>
      <c r="F1040" s="23" t="s">
        <v>2197</v>
      </c>
      <c r="G1040" s="14" t="s">
        <v>119</v>
      </c>
      <c r="H1040" s="23" t="s">
        <v>40</v>
      </c>
      <c r="I1040" s="23" t="s">
        <v>52</v>
      </c>
      <c r="J1040" s="117">
        <f t="shared" si="273"/>
        <v>45852</v>
      </c>
      <c r="K1040" s="4">
        <v>45849</v>
      </c>
      <c r="L1040" s="19">
        <f t="shared" si="256"/>
        <v>3</v>
      </c>
      <c r="M1040" s="5">
        <f t="shared" si="274"/>
        <v>45863</v>
      </c>
      <c r="N1040" s="4">
        <v>45865</v>
      </c>
      <c r="O1040" s="19">
        <f t="shared" si="277"/>
        <v>-2</v>
      </c>
      <c r="P1040" s="5">
        <f t="shared" si="272"/>
        <v>45878</v>
      </c>
      <c r="R1040" s="19" t="str">
        <f t="shared" si="278"/>
        <v/>
      </c>
      <c r="S1040" s="5">
        <f t="shared" si="276"/>
        <v>45883</v>
      </c>
      <c r="T1040" s="4">
        <v>45882</v>
      </c>
      <c r="U1040" s="19">
        <f t="shared" si="279"/>
        <v>1</v>
      </c>
      <c r="V1040" s="5">
        <f t="shared" si="275"/>
        <v>45922</v>
      </c>
      <c r="W1040" s="6">
        <v>45923</v>
      </c>
      <c r="X1040" s="19">
        <f t="shared" si="280"/>
        <v>-1</v>
      </c>
      <c r="Y1040" s="55">
        <f t="shared" si="270"/>
        <v>45950</v>
      </c>
      <c r="Z1040" s="53"/>
      <c r="AA1040" s="53" t="str">
        <f t="shared" si="281"/>
        <v/>
      </c>
      <c r="AB1040" s="55">
        <f>IF(B1040&lt;&gt;"", B1040, "")</f>
        <v>45952</v>
      </c>
      <c r="AC1040" s="53" t="str">
        <f>IF(OR(AB1040="", Z1040=""), "", AB1040-Z1040)</f>
        <v/>
      </c>
      <c r="AD1040" s="45">
        <f>IF(B1040&lt;&gt;"", B1040, "")</f>
        <v>45952</v>
      </c>
      <c r="AF1040" s="19" t="str">
        <f t="shared" si="271"/>
        <v/>
      </c>
      <c r="AG1040" s="10"/>
      <c r="AH1040" s="1"/>
      <c r="AI1040" s="1"/>
      <c r="AJ1040" s="1"/>
      <c r="AK1040" s="1"/>
      <c r="AL1040" s="1"/>
    </row>
    <row r="1041" spans="1:38" hidden="1">
      <c r="A1041" s="38">
        <v>1040</v>
      </c>
      <c r="B1041" s="63">
        <v>45952</v>
      </c>
      <c r="C1041" s="34" t="s">
        <v>2198</v>
      </c>
      <c r="D1041" s="23" t="s">
        <v>2199</v>
      </c>
      <c r="E1041" s="23">
        <v>1403.91</v>
      </c>
      <c r="F1041" s="23" t="s">
        <v>2200</v>
      </c>
      <c r="G1041" s="14" t="s">
        <v>46</v>
      </c>
      <c r="H1041" s="23" t="s">
        <v>40</v>
      </c>
      <c r="I1041" s="23" t="s">
        <v>227</v>
      </c>
      <c r="J1041" s="117">
        <f t="shared" si="273"/>
        <v>45852</v>
      </c>
      <c r="K1041" s="4">
        <v>45846</v>
      </c>
      <c r="L1041" s="19">
        <f t="shared" si="256"/>
        <v>6</v>
      </c>
      <c r="M1041" s="5">
        <f t="shared" si="274"/>
        <v>45863</v>
      </c>
      <c r="N1041" s="4">
        <v>45891</v>
      </c>
      <c r="O1041" s="19">
        <f t="shared" si="277"/>
        <v>-28</v>
      </c>
      <c r="P1041" s="5">
        <f t="shared" si="272"/>
        <v>45878</v>
      </c>
      <c r="Q1041" s="4">
        <v>45892</v>
      </c>
      <c r="R1041" s="19">
        <f t="shared" si="278"/>
        <v>-14</v>
      </c>
      <c r="S1041" s="5">
        <f t="shared" si="276"/>
        <v>45883</v>
      </c>
      <c r="T1041" s="4">
        <v>45905</v>
      </c>
      <c r="U1041" s="19">
        <f t="shared" si="279"/>
        <v>-22</v>
      </c>
      <c r="V1041" s="5">
        <f t="shared" si="275"/>
        <v>45922</v>
      </c>
      <c r="W1041" s="6">
        <v>45917</v>
      </c>
      <c r="X1041" s="19">
        <f t="shared" si="280"/>
        <v>5</v>
      </c>
      <c r="Y1041" s="55">
        <f t="shared" si="270"/>
        <v>45950</v>
      </c>
      <c r="Z1041" s="53"/>
      <c r="AA1041" s="53" t="str">
        <f t="shared" si="281"/>
        <v/>
      </c>
      <c r="AB1041" s="55">
        <f>IF(B1041&lt;&gt;"", B1041, "")</f>
        <v>45952</v>
      </c>
      <c r="AC1041" s="53" t="str">
        <f>IF(OR(AB1041="", Z1041=""), "", AB1041-Z1041)</f>
        <v/>
      </c>
      <c r="AD1041" s="45">
        <f>IF(B1041&lt;&gt;"", B1041, "")</f>
        <v>45952</v>
      </c>
      <c r="AF1041" s="19" t="str">
        <f t="shared" si="271"/>
        <v/>
      </c>
      <c r="AG1041" s="10"/>
      <c r="AH1041" s="1"/>
      <c r="AI1041" s="1"/>
      <c r="AJ1041" s="1"/>
      <c r="AK1041" s="1"/>
      <c r="AL1041" s="1"/>
    </row>
    <row r="1042" spans="1:38">
      <c r="A1042" s="38">
        <v>1041</v>
      </c>
      <c r="B1042" s="63">
        <v>45952</v>
      </c>
      <c r="C1042" s="34">
        <v>641953948</v>
      </c>
      <c r="D1042" s="23" t="s">
        <v>2201</v>
      </c>
      <c r="E1042" s="23">
        <v>21259.47</v>
      </c>
      <c r="F1042" s="23" t="s">
        <v>2202</v>
      </c>
      <c r="G1042" s="14" t="s">
        <v>188</v>
      </c>
      <c r="H1042" s="23" t="s">
        <v>40</v>
      </c>
      <c r="I1042" s="23" t="s">
        <v>93</v>
      </c>
      <c r="J1042" s="117">
        <f t="shared" si="273"/>
        <v>45852</v>
      </c>
      <c r="K1042" s="4">
        <v>45845</v>
      </c>
      <c r="L1042" s="19">
        <f t="shared" si="256"/>
        <v>7</v>
      </c>
      <c r="M1042" s="5">
        <f t="shared" si="274"/>
        <v>45863</v>
      </c>
      <c r="N1042" s="4">
        <v>45863</v>
      </c>
      <c r="O1042" s="19">
        <f t="shared" si="277"/>
        <v>0</v>
      </c>
      <c r="P1042" s="5">
        <f t="shared" si="272"/>
        <v>45878</v>
      </c>
      <c r="Q1042" s="4">
        <v>45874</v>
      </c>
      <c r="R1042" s="19">
        <f t="shared" si="278"/>
        <v>4</v>
      </c>
      <c r="S1042" s="5">
        <f t="shared" si="276"/>
        <v>45883</v>
      </c>
      <c r="T1042" s="4">
        <v>45891</v>
      </c>
      <c r="U1042" s="19">
        <f t="shared" si="279"/>
        <v>-8</v>
      </c>
      <c r="V1042" s="5">
        <f t="shared" si="275"/>
        <v>45922</v>
      </c>
      <c r="W1042" s="6"/>
      <c r="X1042" s="19" t="str">
        <f t="shared" si="280"/>
        <v/>
      </c>
      <c r="Y1042" s="55">
        <f t="shared" si="270"/>
        <v>45950</v>
      </c>
      <c r="Z1042" s="55"/>
      <c r="AA1042" s="53" t="str">
        <f t="shared" si="281"/>
        <v/>
      </c>
      <c r="AB1042" s="55">
        <f>IF(B1042&lt;&gt;"", B1042, "")</f>
        <v>45952</v>
      </c>
      <c r="AC1042" s="53" t="str">
        <f>IF(OR(AB1042="", Z1042=""), "", AB1042-Z1042)</f>
        <v/>
      </c>
      <c r="AD1042" s="45">
        <f>IF(B1042&lt;&gt;"", B1042, "")</f>
        <v>45952</v>
      </c>
      <c r="AF1042" s="19" t="str">
        <f t="shared" si="271"/>
        <v/>
      </c>
      <c r="AG1042" s="10"/>
      <c r="AH1042" s="1"/>
      <c r="AI1042" s="1"/>
      <c r="AJ1042" s="1"/>
      <c r="AK1042" s="1"/>
      <c r="AL1042" s="1"/>
    </row>
    <row r="1043" spans="1:38" hidden="1">
      <c r="A1043" s="38">
        <v>1042</v>
      </c>
      <c r="B1043" s="63">
        <v>45953</v>
      </c>
      <c r="C1043" s="34" t="s">
        <v>2203</v>
      </c>
      <c r="D1043" s="23" t="s">
        <v>38</v>
      </c>
      <c r="E1043" s="23">
        <v>1524.96</v>
      </c>
      <c r="F1043" s="23" t="s">
        <v>2204</v>
      </c>
      <c r="G1043" s="14" t="s">
        <v>188</v>
      </c>
      <c r="H1043" s="23" t="s">
        <v>40</v>
      </c>
      <c r="I1043" s="23" t="s">
        <v>41</v>
      </c>
      <c r="J1043" s="117">
        <f t="shared" si="273"/>
        <v>45853</v>
      </c>
      <c r="K1043" s="4">
        <v>45903</v>
      </c>
      <c r="L1043" s="19">
        <f t="shared" si="256"/>
        <v>-50</v>
      </c>
      <c r="M1043" s="5">
        <f t="shared" si="274"/>
        <v>45864</v>
      </c>
      <c r="N1043" s="4">
        <v>45864</v>
      </c>
      <c r="O1043" s="19">
        <f t="shared" si="277"/>
        <v>0</v>
      </c>
      <c r="P1043" s="5">
        <f t="shared" si="272"/>
        <v>45879</v>
      </c>
      <c r="Q1043" s="4">
        <v>45879</v>
      </c>
      <c r="R1043" s="19">
        <f t="shared" si="278"/>
        <v>0</v>
      </c>
      <c r="S1043" s="5">
        <f t="shared" si="276"/>
        <v>45884</v>
      </c>
      <c r="T1043" s="4">
        <v>45884</v>
      </c>
      <c r="U1043" s="19">
        <f t="shared" si="279"/>
        <v>0</v>
      </c>
      <c r="V1043" s="5">
        <f t="shared" si="275"/>
        <v>45923</v>
      </c>
      <c r="W1043" s="6"/>
      <c r="X1043" s="19" t="str">
        <f t="shared" si="280"/>
        <v/>
      </c>
      <c r="Y1043" s="55">
        <f t="shared" si="270"/>
        <v>45951</v>
      </c>
      <c r="Z1043" s="55"/>
      <c r="AA1043" s="53" t="str">
        <f t="shared" si="281"/>
        <v/>
      </c>
      <c r="AB1043" s="55">
        <f>IF(B1043&lt;&gt;"", B1043, "")</f>
        <v>45953</v>
      </c>
      <c r="AC1043" s="53" t="str">
        <f>IF(OR(AB1043="", Z1043=""), "", AB1043-Z1043)</f>
        <v/>
      </c>
      <c r="AD1043" s="45">
        <f>IF(B1043&lt;&gt;"", B1043, "")</f>
        <v>45953</v>
      </c>
      <c r="AF1043" s="19" t="str">
        <f t="shared" si="271"/>
        <v/>
      </c>
      <c r="AG1043" s="10"/>
      <c r="AH1043" s="1"/>
      <c r="AI1043" s="1"/>
      <c r="AJ1043" s="1"/>
      <c r="AK1043" s="1"/>
      <c r="AL1043" s="1"/>
    </row>
    <row r="1044" spans="1:38" hidden="1">
      <c r="A1044" s="38">
        <v>1043</v>
      </c>
      <c r="B1044" s="63">
        <v>45953</v>
      </c>
      <c r="C1044" s="106" t="s">
        <v>2205</v>
      </c>
      <c r="D1044" s="23" t="s">
        <v>2206</v>
      </c>
      <c r="E1044" s="23">
        <v>6913.72</v>
      </c>
      <c r="F1044" s="23" t="s">
        <v>93</v>
      </c>
      <c r="G1044" s="14" t="s">
        <v>35</v>
      </c>
      <c r="H1044" s="23" t="s">
        <v>36</v>
      </c>
      <c r="I1044" s="23" t="s">
        <v>93</v>
      </c>
      <c r="J1044" s="117">
        <f t="shared" si="273"/>
        <v>45853</v>
      </c>
      <c r="L1044" s="19" t="str">
        <f t="shared" si="256"/>
        <v/>
      </c>
      <c r="M1044" s="5">
        <f t="shared" si="274"/>
        <v>45864</v>
      </c>
      <c r="O1044" s="19" t="str">
        <f t="shared" si="277"/>
        <v/>
      </c>
      <c r="P1044" s="5">
        <f t="shared" si="272"/>
        <v>45879</v>
      </c>
      <c r="R1044" s="19" t="str">
        <f t="shared" si="278"/>
        <v/>
      </c>
      <c r="S1044" s="5">
        <f t="shared" si="276"/>
        <v>45884</v>
      </c>
      <c r="U1044" s="19" t="str">
        <f t="shared" si="279"/>
        <v/>
      </c>
      <c r="V1044" s="5">
        <f t="shared" si="275"/>
        <v>45923</v>
      </c>
      <c r="W1044" s="6"/>
      <c r="X1044" s="19" t="str">
        <f t="shared" si="280"/>
        <v/>
      </c>
      <c r="Y1044" s="55">
        <f t="shared" si="270"/>
        <v>45951</v>
      </c>
      <c r="Z1044" s="55"/>
      <c r="AA1044" s="53" t="str">
        <f t="shared" si="281"/>
        <v/>
      </c>
      <c r="AB1044" s="55">
        <f>IF(B1044&lt;&gt;"", B1044, "")</f>
        <v>45953</v>
      </c>
      <c r="AC1044" s="53" t="str">
        <f>IF(OR(AB1044="", Z1044=""), "", AB1044-Z1044)</f>
        <v/>
      </c>
      <c r="AD1044" s="45">
        <f>IF(B1044&lt;&gt;"", B1044, "")</f>
        <v>45953</v>
      </c>
      <c r="AF1044" s="19" t="str">
        <f t="shared" si="271"/>
        <v/>
      </c>
      <c r="AG1044" s="10"/>
      <c r="AH1044" s="1"/>
      <c r="AI1044" s="1"/>
      <c r="AJ1044" s="1"/>
      <c r="AK1044" s="1"/>
      <c r="AL1044" s="1"/>
    </row>
    <row r="1045" spans="1:38" hidden="1">
      <c r="A1045" s="38">
        <v>1044</v>
      </c>
      <c r="B1045" s="63">
        <v>45953</v>
      </c>
      <c r="C1045" s="34" t="s">
        <v>2207</v>
      </c>
      <c r="D1045" s="23" t="s">
        <v>2208</v>
      </c>
      <c r="E1045" s="23">
        <v>10152.709999999999</v>
      </c>
      <c r="F1045" s="23" t="s">
        <v>2209</v>
      </c>
      <c r="G1045" s="14" t="s">
        <v>35</v>
      </c>
      <c r="H1045" s="23" t="s">
        <v>36</v>
      </c>
      <c r="I1045" s="23" t="s">
        <v>62</v>
      </c>
      <c r="J1045" s="117">
        <f t="shared" si="273"/>
        <v>45853</v>
      </c>
      <c r="L1045" s="19" t="str">
        <f t="shared" si="256"/>
        <v/>
      </c>
      <c r="M1045" s="5">
        <f t="shared" si="274"/>
        <v>45864</v>
      </c>
      <c r="O1045" s="19" t="str">
        <f t="shared" si="277"/>
        <v/>
      </c>
      <c r="P1045" s="5">
        <f t="shared" si="272"/>
        <v>45879</v>
      </c>
      <c r="R1045" s="19" t="str">
        <f t="shared" si="278"/>
        <v/>
      </c>
      <c r="S1045" s="5">
        <f t="shared" si="276"/>
        <v>45884</v>
      </c>
      <c r="U1045" s="19" t="str">
        <f t="shared" si="279"/>
        <v/>
      </c>
      <c r="V1045" s="5">
        <f t="shared" si="275"/>
        <v>45923</v>
      </c>
      <c r="W1045" s="6"/>
      <c r="X1045" s="19" t="str">
        <f t="shared" si="280"/>
        <v/>
      </c>
      <c r="Y1045" s="55">
        <f t="shared" si="270"/>
        <v>45951</v>
      </c>
      <c r="Z1045" s="55"/>
      <c r="AA1045" s="53" t="str">
        <f t="shared" si="281"/>
        <v/>
      </c>
      <c r="AB1045" s="55">
        <f>IF(B1045&lt;&gt;"", B1045, "")</f>
        <v>45953</v>
      </c>
      <c r="AC1045" s="53" t="str">
        <f>IF(OR(AB1045="", Z1045=""), "", AB1045-Z1045)</f>
        <v/>
      </c>
      <c r="AD1045" s="45">
        <f>IF(B1045&lt;&gt;"", B1045, "")</f>
        <v>45953</v>
      </c>
      <c r="AF1045" s="19" t="str">
        <f t="shared" si="271"/>
        <v/>
      </c>
      <c r="AG1045" s="10"/>
      <c r="AH1045" s="1"/>
      <c r="AI1045" s="1"/>
      <c r="AJ1045" s="1"/>
      <c r="AK1045" s="1"/>
      <c r="AL1045" s="1"/>
    </row>
    <row r="1046" spans="1:38" hidden="1">
      <c r="A1046" s="38">
        <v>1045</v>
      </c>
      <c r="B1046" s="63">
        <v>45954</v>
      </c>
      <c r="C1046" s="34" t="s">
        <v>2210</v>
      </c>
      <c r="D1046" s="23" t="s">
        <v>2211</v>
      </c>
      <c r="E1046" s="23">
        <v>9074</v>
      </c>
      <c r="F1046" s="23" t="s">
        <v>2212</v>
      </c>
      <c r="G1046" s="14" t="s">
        <v>46</v>
      </c>
      <c r="H1046" s="23" t="s">
        <v>36</v>
      </c>
      <c r="I1046" s="23" t="s">
        <v>62</v>
      </c>
      <c r="J1046" s="117">
        <f t="shared" si="273"/>
        <v>45854</v>
      </c>
      <c r="K1046" s="4">
        <v>45846</v>
      </c>
      <c r="L1046" s="19">
        <f t="shared" ref="L1046:L1109" si="282">IF(OR(J1046="", K1046=""), "", J1046-K1046)</f>
        <v>8</v>
      </c>
      <c r="M1046" s="5">
        <f t="shared" si="274"/>
        <v>45865</v>
      </c>
      <c r="N1046" s="4">
        <v>45908</v>
      </c>
      <c r="O1046" s="19">
        <f t="shared" si="277"/>
        <v>-43</v>
      </c>
      <c r="P1046" s="5">
        <f t="shared" si="272"/>
        <v>45880</v>
      </c>
      <c r="R1046" s="19" t="str">
        <f t="shared" si="278"/>
        <v/>
      </c>
      <c r="S1046" s="5">
        <f t="shared" si="276"/>
        <v>45885</v>
      </c>
      <c r="T1046" s="4">
        <v>45905</v>
      </c>
      <c r="U1046" s="19">
        <f t="shared" si="279"/>
        <v>-20</v>
      </c>
      <c r="V1046" s="5">
        <f t="shared" si="275"/>
        <v>45924</v>
      </c>
      <c r="W1046" s="6">
        <v>45912</v>
      </c>
      <c r="X1046" s="19">
        <f t="shared" si="280"/>
        <v>12</v>
      </c>
      <c r="Y1046" s="55">
        <f t="shared" si="270"/>
        <v>45952</v>
      </c>
      <c r="Z1046" s="53"/>
      <c r="AA1046" s="53" t="str">
        <f t="shared" si="281"/>
        <v/>
      </c>
      <c r="AB1046" s="55">
        <f>IF(B1046&lt;&gt;"", B1046, "")</f>
        <v>45954</v>
      </c>
      <c r="AC1046" s="53" t="str">
        <f>IF(OR(AB1046="", Z1046=""), "", AB1046-Z1046)</f>
        <v/>
      </c>
      <c r="AD1046" s="45">
        <f>IF(B1046&lt;&gt;"", B1046, "")</f>
        <v>45954</v>
      </c>
      <c r="AF1046" s="19" t="str">
        <f t="shared" si="271"/>
        <v/>
      </c>
      <c r="AG1046" s="10"/>
      <c r="AH1046" s="1"/>
      <c r="AI1046" s="1"/>
      <c r="AJ1046" s="1"/>
      <c r="AK1046" s="1"/>
      <c r="AL1046" s="1"/>
    </row>
    <row r="1047" spans="1:38" hidden="1">
      <c r="A1047" s="38">
        <v>1046</v>
      </c>
      <c r="B1047" s="63">
        <v>45954</v>
      </c>
      <c r="C1047" s="34" t="s">
        <v>2213</v>
      </c>
      <c r="D1047" s="23" t="s">
        <v>38</v>
      </c>
      <c r="E1047" s="23">
        <v>2227.5100000000002</v>
      </c>
      <c r="F1047" s="23" t="s">
        <v>2214</v>
      </c>
      <c r="G1047" s="14" t="s">
        <v>188</v>
      </c>
      <c r="H1047" s="23" t="s">
        <v>40</v>
      </c>
      <c r="I1047" s="23" t="s">
        <v>41</v>
      </c>
      <c r="J1047" s="117">
        <f t="shared" si="273"/>
        <v>45854</v>
      </c>
      <c r="K1047" s="4">
        <v>45903</v>
      </c>
      <c r="L1047" s="19">
        <f t="shared" si="282"/>
        <v>-49</v>
      </c>
      <c r="M1047" s="5">
        <f t="shared" si="274"/>
        <v>45865</v>
      </c>
      <c r="N1047" s="4">
        <v>45865</v>
      </c>
      <c r="O1047" s="19">
        <f t="shared" si="277"/>
        <v>0</v>
      </c>
      <c r="P1047" s="5">
        <f t="shared" si="272"/>
        <v>45880</v>
      </c>
      <c r="Q1047" s="4">
        <v>45880</v>
      </c>
      <c r="R1047" s="19">
        <f t="shared" si="278"/>
        <v>0</v>
      </c>
      <c r="S1047" s="5">
        <f t="shared" si="276"/>
        <v>45885</v>
      </c>
      <c r="T1047" s="4">
        <v>45885</v>
      </c>
      <c r="U1047" s="19">
        <f t="shared" si="279"/>
        <v>0</v>
      </c>
      <c r="V1047" s="5">
        <f t="shared" si="275"/>
        <v>45924</v>
      </c>
      <c r="W1047" s="6"/>
      <c r="X1047" s="19" t="str">
        <f t="shared" si="280"/>
        <v/>
      </c>
      <c r="Y1047" s="55">
        <f t="shared" si="270"/>
        <v>45952</v>
      </c>
      <c r="Z1047" s="55"/>
      <c r="AA1047" s="53" t="str">
        <f t="shared" si="281"/>
        <v/>
      </c>
      <c r="AB1047" s="55">
        <f>IF(B1047&lt;&gt;"", B1047, "")</f>
        <v>45954</v>
      </c>
      <c r="AC1047" s="53" t="str">
        <f>IF(OR(AB1047="", Z1047=""), "", AB1047-Z1047)</f>
        <v/>
      </c>
      <c r="AD1047" s="45">
        <f>IF(B1047&lt;&gt;"", B1047, "")</f>
        <v>45954</v>
      </c>
      <c r="AF1047" s="19" t="str">
        <f t="shared" si="271"/>
        <v/>
      </c>
      <c r="AG1047" s="10"/>
      <c r="AH1047" s="1"/>
      <c r="AI1047" s="1"/>
      <c r="AJ1047" s="1"/>
      <c r="AK1047" s="1"/>
      <c r="AL1047" s="1"/>
    </row>
    <row r="1048" spans="1:38" hidden="1">
      <c r="A1048" s="38">
        <v>1047</v>
      </c>
      <c r="B1048" s="63">
        <v>45954</v>
      </c>
      <c r="C1048" s="34" t="s">
        <v>2215</v>
      </c>
      <c r="D1048" s="23" t="s">
        <v>2216</v>
      </c>
      <c r="E1048" s="23">
        <v>2162.23</v>
      </c>
      <c r="F1048" s="23" t="s">
        <v>2217</v>
      </c>
      <c r="G1048" s="14" t="s">
        <v>35</v>
      </c>
      <c r="H1048" s="23" t="s">
        <v>40</v>
      </c>
      <c r="I1048" s="23" t="s">
        <v>93</v>
      </c>
      <c r="J1048" s="117">
        <f t="shared" si="273"/>
        <v>45854</v>
      </c>
      <c r="L1048" s="19" t="str">
        <f t="shared" si="282"/>
        <v/>
      </c>
      <c r="M1048" s="5">
        <f t="shared" si="274"/>
        <v>45865</v>
      </c>
      <c r="O1048" s="19" t="str">
        <f t="shared" si="277"/>
        <v/>
      </c>
      <c r="P1048" s="5">
        <f t="shared" si="272"/>
        <v>45880</v>
      </c>
      <c r="R1048" s="19" t="str">
        <f t="shared" si="278"/>
        <v/>
      </c>
      <c r="S1048" s="5">
        <f t="shared" si="276"/>
        <v>45885</v>
      </c>
      <c r="U1048" s="19" t="str">
        <f t="shared" si="279"/>
        <v/>
      </c>
      <c r="V1048" s="5">
        <f t="shared" si="275"/>
        <v>45924</v>
      </c>
      <c r="W1048" s="6"/>
      <c r="X1048" s="19" t="str">
        <f t="shared" si="280"/>
        <v/>
      </c>
      <c r="Y1048" s="55">
        <f t="shared" si="270"/>
        <v>45952</v>
      </c>
      <c r="Z1048" s="55"/>
      <c r="AA1048" s="53" t="str">
        <f t="shared" si="281"/>
        <v/>
      </c>
      <c r="AB1048" s="55">
        <f>IF(B1048&lt;&gt;"", B1048, "")</f>
        <v>45954</v>
      </c>
      <c r="AC1048" s="53" t="str">
        <f>IF(OR(AB1048="", Z1048=""), "", AB1048-Z1048)</f>
        <v/>
      </c>
      <c r="AD1048" s="45">
        <f>IF(B1048&lt;&gt;"", B1048, "")</f>
        <v>45954</v>
      </c>
      <c r="AF1048" s="19" t="str">
        <f t="shared" si="271"/>
        <v/>
      </c>
      <c r="AG1048" s="10"/>
      <c r="AH1048" s="1"/>
      <c r="AI1048" s="1"/>
      <c r="AJ1048" s="1"/>
      <c r="AK1048" s="1"/>
      <c r="AL1048" s="1"/>
    </row>
    <row r="1049" spans="1:38" hidden="1">
      <c r="A1049" s="38">
        <v>1048</v>
      </c>
      <c r="B1049" s="63">
        <v>45954</v>
      </c>
      <c r="C1049" s="34" t="s">
        <v>2218</v>
      </c>
      <c r="D1049" s="23" t="s">
        <v>2216</v>
      </c>
      <c r="E1049" s="23">
        <v>458.27</v>
      </c>
      <c r="F1049" s="23" t="s">
        <v>2219</v>
      </c>
      <c r="G1049" s="14" t="s">
        <v>35</v>
      </c>
      <c r="H1049" s="23" t="s">
        <v>40</v>
      </c>
      <c r="I1049" s="23" t="s">
        <v>120</v>
      </c>
      <c r="J1049" s="117">
        <f t="shared" si="273"/>
        <v>45854</v>
      </c>
      <c r="L1049" s="19" t="str">
        <f t="shared" si="282"/>
        <v/>
      </c>
      <c r="M1049" s="5">
        <f t="shared" si="274"/>
        <v>45865</v>
      </c>
      <c r="O1049" s="19" t="str">
        <f t="shared" si="277"/>
        <v/>
      </c>
      <c r="P1049" s="5">
        <f t="shared" si="272"/>
        <v>45880</v>
      </c>
      <c r="R1049" s="19" t="str">
        <f t="shared" si="278"/>
        <v/>
      </c>
      <c r="S1049" s="5">
        <f t="shared" si="276"/>
        <v>45885</v>
      </c>
      <c r="U1049" s="19" t="str">
        <f t="shared" si="279"/>
        <v/>
      </c>
      <c r="V1049" s="5">
        <f t="shared" si="275"/>
        <v>45924</v>
      </c>
      <c r="W1049" s="6"/>
      <c r="X1049" s="19" t="str">
        <f t="shared" si="280"/>
        <v/>
      </c>
      <c r="Y1049" s="55">
        <f t="shared" si="270"/>
        <v>45952</v>
      </c>
      <c r="Z1049" s="55"/>
      <c r="AA1049" s="53" t="str">
        <f t="shared" si="281"/>
        <v/>
      </c>
      <c r="AB1049" s="55">
        <f>IF(B1049&lt;&gt;"", B1049, "")</f>
        <v>45954</v>
      </c>
      <c r="AC1049" s="53" t="str">
        <f>IF(OR(AB1049="", Z1049=""), "", AB1049-Z1049)</f>
        <v/>
      </c>
      <c r="AD1049" s="45">
        <f>IF(B1049&lt;&gt;"", B1049, "")</f>
        <v>45954</v>
      </c>
      <c r="AF1049" s="19" t="str">
        <f t="shared" si="271"/>
        <v/>
      </c>
      <c r="AG1049" s="10"/>
      <c r="AH1049" s="1"/>
      <c r="AI1049" s="1"/>
      <c r="AJ1049" s="1"/>
      <c r="AK1049" s="1"/>
      <c r="AL1049" s="1"/>
    </row>
    <row r="1050" spans="1:38" s="9" customFormat="1" hidden="1">
      <c r="A1050" s="50">
        <v>1049</v>
      </c>
      <c r="B1050" s="64">
        <v>45954</v>
      </c>
      <c r="C1050" s="43" t="s">
        <v>2220</v>
      </c>
      <c r="D1050" s="24" t="s">
        <v>2221</v>
      </c>
      <c r="E1050" s="24">
        <v>17300</v>
      </c>
      <c r="F1050" s="24" t="s">
        <v>2222</v>
      </c>
      <c r="G1050" s="16" t="s">
        <v>46</v>
      </c>
      <c r="H1050" s="24" t="s">
        <v>36</v>
      </c>
      <c r="I1050" s="24" t="s">
        <v>321</v>
      </c>
      <c r="J1050" s="118">
        <f t="shared" si="273"/>
        <v>45854</v>
      </c>
      <c r="K1050" s="7">
        <v>45846</v>
      </c>
      <c r="L1050" s="120">
        <f t="shared" si="282"/>
        <v>8</v>
      </c>
      <c r="M1050" s="20">
        <f t="shared" si="274"/>
        <v>45865</v>
      </c>
      <c r="N1050" s="7">
        <v>45891</v>
      </c>
      <c r="O1050" s="120">
        <f t="shared" si="277"/>
        <v>-26</v>
      </c>
      <c r="P1050" s="20">
        <f t="shared" si="272"/>
        <v>45880</v>
      </c>
      <c r="Q1050" s="7"/>
      <c r="R1050" s="120" t="str">
        <f t="shared" si="278"/>
        <v/>
      </c>
      <c r="S1050" s="20">
        <f t="shared" si="276"/>
        <v>45885</v>
      </c>
      <c r="T1050" s="7">
        <v>45908</v>
      </c>
      <c r="U1050" s="120">
        <f t="shared" si="279"/>
        <v>-23</v>
      </c>
      <c r="V1050" s="20">
        <f t="shared" si="275"/>
        <v>45924</v>
      </c>
      <c r="W1050" s="51">
        <v>45917</v>
      </c>
      <c r="X1050" s="120">
        <f t="shared" si="280"/>
        <v>7</v>
      </c>
      <c r="Y1050" s="71">
        <f t="shared" si="270"/>
        <v>45952</v>
      </c>
      <c r="Z1050" s="54"/>
      <c r="AA1050" s="54" t="str">
        <f t="shared" si="281"/>
        <v/>
      </c>
      <c r="AB1050" s="55">
        <f>IF(B1050&lt;&gt;"", B1050, "")</f>
        <v>45954</v>
      </c>
      <c r="AC1050" s="53" t="str">
        <f>IF(OR(AB1050="", Z1050=""), "", AB1050-Z1050)</f>
        <v/>
      </c>
      <c r="AD1050" s="128">
        <f>IF(B1050&lt;&gt;"", B1050, "")</f>
        <v>45954</v>
      </c>
      <c r="AE1050" s="7"/>
      <c r="AF1050" s="120" t="str">
        <f t="shared" si="271"/>
        <v/>
      </c>
      <c r="AG1050" s="36" t="s">
        <v>2182</v>
      </c>
      <c r="AH1050" s="52"/>
      <c r="AI1050" s="52"/>
      <c r="AJ1050" s="52"/>
      <c r="AK1050" s="52"/>
      <c r="AL1050" s="52"/>
    </row>
    <row r="1051" spans="1:38" hidden="1">
      <c r="A1051" s="38">
        <v>1050</v>
      </c>
      <c r="B1051" s="63">
        <v>45955</v>
      </c>
      <c r="C1051" s="34" t="s">
        <v>2223</v>
      </c>
      <c r="D1051" s="23" t="s">
        <v>38</v>
      </c>
      <c r="E1051" s="23">
        <v>441.23</v>
      </c>
      <c r="F1051" s="23" t="s">
        <v>2224</v>
      </c>
      <c r="G1051" s="14" t="s">
        <v>188</v>
      </c>
      <c r="H1051" s="23" t="s">
        <v>40</v>
      </c>
      <c r="I1051" s="23" t="s">
        <v>41</v>
      </c>
      <c r="J1051" s="117">
        <f t="shared" si="273"/>
        <v>45855</v>
      </c>
      <c r="K1051" s="4">
        <v>45903</v>
      </c>
      <c r="L1051" s="19">
        <f t="shared" si="282"/>
        <v>-48</v>
      </c>
      <c r="M1051" s="5">
        <f t="shared" si="274"/>
        <v>45866</v>
      </c>
      <c r="N1051" s="4">
        <v>45866</v>
      </c>
      <c r="O1051" s="19">
        <f t="shared" si="277"/>
        <v>0</v>
      </c>
      <c r="P1051" s="5">
        <f t="shared" si="272"/>
        <v>45881</v>
      </c>
      <c r="Q1051" s="4">
        <v>45881</v>
      </c>
      <c r="R1051" s="19">
        <f t="shared" si="278"/>
        <v>0</v>
      </c>
      <c r="S1051" s="5">
        <f t="shared" si="276"/>
        <v>45886</v>
      </c>
      <c r="T1051" s="4">
        <v>45886</v>
      </c>
      <c r="U1051" s="19">
        <f t="shared" si="279"/>
        <v>0</v>
      </c>
      <c r="V1051" s="5">
        <f t="shared" si="275"/>
        <v>45925</v>
      </c>
      <c r="W1051" s="6"/>
      <c r="X1051" s="19" t="str">
        <f t="shared" si="280"/>
        <v/>
      </c>
      <c r="Y1051" s="55">
        <f t="shared" si="270"/>
        <v>45953</v>
      </c>
      <c r="Z1051" s="55"/>
      <c r="AA1051" s="53" t="str">
        <f t="shared" si="281"/>
        <v/>
      </c>
      <c r="AB1051" s="55">
        <f>IF(B1051&lt;&gt;"", B1051, "")</f>
        <v>45955</v>
      </c>
      <c r="AC1051" s="53" t="str">
        <f>IF(OR(AB1051="", Z1051=""), "", AB1051-Z1051)</f>
        <v/>
      </c>
      <c r="AD1051" s="45">
        <f>IF(B1051&lt;&gt;"", B1051, "")</f>
        <v>45955</v>
      </c>
      <c r="AF1051" s="19" t="str">
        <f t="shared" si="271"/>
        <v/>
      </c>
      <c r="AG1051" s="10"/>
      <c r="AH1051" s="1"/>
      <c r="AI1051" s="1"/>
      <c r="AJ1051" s="1"/>
      <c r="AK1051" s="1"/>
      <c r="AL1051" s="1"/>
    </row>
    <row r="1052" spans="1:38" hidden="1">
      <c r="A1052" s="38">
        <v>1051</v>
      </c>
      <c r="B1052" s="63">
        <v>45955</v>
      </c>
      <c r="C1052" s="34" t="s">
        <v>2225</v>
      </c>
      <c r="D1052" s="23" t="s">
        <v>38</v>
      </c>
      <c r="E1052" s="23">
        <v>195.26</v>
      </c>
      <c r="F1052" s="23" t="s">
        <v>2226</v>
      </c>
      <c r="G1052" s="14" t="s">
        <v>188</v>
      </c>
      <c r="H1052" s="23" t="s">
        <v>40</v>
      </c>
      <c r="I1052" s="23" t="s">
        <v>41</v>
      </c>
      <c r="J1052" s="117">
        <f t="shared" si="273"/>
        <v>45855</v>
      </c>
      <c r="K1052" s="4">
        <v>45903</v>
      </c>
      <c r="L1052" s="19">
        <f t="shared" si="282"/>
        <v>-48</v>
      </c>
      <c r="M1052" s="5">
        <f t="shared" si="274"/>
        <v>45866</v>
      </c>
      <c r="N1052" s="4">
        <v>45866</v>
      </c>
      <c r="O1052" s="19">
        <f t="shared" si="277"/>
        <v>0</v>
      </c>
      <c r="P1052" s="5">
        <f t="shared" si="272"/>
        <v>45881</v>
      </c>
      <c r="Q1052" s="4">
        <v>45881</v>
      </c>
      <c r="R1052" s="19">
        <f t="shared" si="278"/>
        <v>0</v>
      </c>
      <c r="S1052" s="5">
        <f t="shared" si="276"/>
        <v>45886</v>
      </c>
      <c r="T1052" s="4">
        <v>45886</v>
      </c>
      <c r="U1052" s="19">
        <f t="shared" si="279"/>
        <v>0</v>
      </c>
      <c r="V1052" s="5">
        <f t="shared" si="275"/>
        <v>45925</v>
      </c>
      <c r="W1052" s="6"/>
      <c r="X1052" s="19" t="str">
        <f t="shared" si="280"/>
        <v/>
      </c>
      <c r="Y1052" s="55">
        <f t="shared" si="270"/>
        <v>45953</v>
      </c>
      <c r="Z1052" s="55"/>
      <c r="AA1052" s="53" t="str">
        <f t="shared" si="281"/>
        <v/>
      </c>
      <c r="AB1052" s="55">
        <f>IF(B1052&lt;&gt;"", B1052, "")</f>
        <v>45955</v>
      </c>
      <c r="AC1052" s="53" t="str">
        <f>IF(OR(AB1052="", Z1052=""), "", AB1052-Z1052)</f>
        <v/>
      </c>
      <c r="AD1052" s="45">
        <f>IF(B1052&lt;&gt;"", B1052, "")</f>
        <v>45955</v>
      </c>
      <c r="AF1052" s="19" t="str">
        <f t="shared" si="271"/>
        <v/>
      </c>
      <c r="AG1052" s="10"/>
      <c r="AH1052" s="1"/>
      <c r="AI1052" s="1"/>
      <c r="AJ1052" s="1"/>
      <c r="AK1052" s="1"/>
      <c r="AL1052" s="1"/>
    </row>
    <row r="1053" spans="1:38" hidden="1">
      <c r="A1053" s="38">
        <v>1052</v>
      </c>
      <c r="B1053" s="63">
        <v>45955</v>
      </c>
      <c r="C1053" s="34">
        <v>111744088</v>
      </c>
      <c r="D1053" s="23" t="s">
        <v>2227</v>
      </c>
      <c r="E1053" s="23">
        <v>30750.82</v>
      </c>
      <c r="F1053" s="23" t="s">
        <v>2228</v>
      </c>
      <c r="G1053" s="14" t="s">
        <v>35</v>
      </c>
      <c r="H1053" s="23" t="s">
        <v>36</v>
      </c>
      <c r="I1053" s="23" t="s">
        <v>37</v>
      </c>
      <c r="J1053" s="117">
        <f t="shared" si="273"/>
        <v>45855</v>
      </c>
      <c r="L1053" s="19" t="str">
        <f t="shared" si="282"/>
        <v/>
      </c>
      <c r="M1053" s="5">
        <f t="shared" si="274"/>
        <v>45866</v>
      </c>
      <c r="O1053" s="19" t="str">
        <f t="shared" si="277"/>
        <v/>
      </c>
      <c r="P1053" s="5">
        <f t="shared" si="272"/>
        <v>45881</v>
      </c>
      <c r="R1053" s="19" t="str">
        <f t="shared" si="278"/>
        <v/>
      </c>
      <c r="S1053" s="5">
        <f t="shared" si="276"/>
        <v>45886</v>
      </c>
      <c r="T1053" s="4">
        <v>45887</v>
      </c>
      <c r="U1053" s="19">
        <f t="shared" si="279"/>
        <v>-1</v>
      </c>
      <c r="V1053" s="5">
        <f t="shared" si="275"/>
        <v>45925</v>
      </c>
      <c r="W1053" s="6"/>
      <c r="X1053" s="19" t="str">
        <f t="shared" si="280"/>
        <v/>
      </c>
      <c r="Y1053" s="55">
        <f t="shared" si="270"/>
        <v>45953</v>
      </c>
      <c r="Z1053" s="55"/>
      <c r="AA1053" s="53" t="str">
        <f t="shared" si="281"/>
        <v/>
      </c>
      <c r="AB1053" s="55">
        <f>IF(B1053&lt;&gt;"", B1053, "")</f>
        <v>45955</v>
      </c>
      <c r="AC1053" s="53" t="str">
        <f>IF(OR(AB1053="", Z1053=""), "", AB1053-Z1053)</f>
        <v/>
      </c>
      <c r="AD1053" s="45">
        <f>IF(B1053&lt;&gt;"", B1053, "")</f>
        <v>45955</v>
      </c>
      <c r="AF1053" s="19" t="str">
        <f t="shared" si="271"/>
        <v/>
      </c>
      <c r="AG1053" s="10"/>
      <c r="AH1053" s="1"/>
      <c r="AI1053" s="1"/>
      <c r="AJ1053" s="1"/>
      <c r="AK1053" s="1"/>
      <c r="AL1053" s="1"/>
    </row>
    <row r="1054" spans="1:38" hidden="1">
      <c r="A1054" s="38">
        <v>1053</v>
      </c>
      <c r="B1054" s="63">
        <v>45955</v>
      </c>
      <c r="C1054" s="34">
        <v>644335705</v>
      </c>
      <c r="D1054" s="23" t="s">
        <v>1247</v>
      </c>
      <c r="E1054" s="23">
        <v>40350</v>
      </c>
      <c r="F1054" s="23" t="s">
        <v>2229</v>
      </c>
      <c r="G1054" s="14" t="s">
        <v>119</v>
      </c>
      <c r="H1054" s="23" t="s">
        <v>40</v>
      </c>
      <c r="I1054" s="23" t="s">
        <v>465</v>
      </c>
      <c r="J1054" s="117">
        <f t="shared" si="273"/>
        <v>45855</v>
      </c>
      <c r="L1054" s="19" t="str">
        <f t="shared" si="282"/>
        <v/>
      </c>
      <c r="M1054" s="5">
        <f t="shared" si="274"/>
        <v>45866</v>
      </c>
      <c r="N1054" s="4">
        <v>45873</v>
      </c>
      <c r="O1054" s="19">
        <f t="shared" si="277"/>
        <v>-7</v>
      </c>
      <c r="P1054" s="5">
        <f t="shared" si="272"/>
        <v>45881</v>
      </c>
      <c r="R1054" s="19" t="str">
        <f t="shared" si="278"/>
        <v/>
      </c>
      <c r="S1054" s="5">
        <f t="shared" si="276"/>
        <v>45886</v>
      </c>
      <c r="T1054" s="4">
        <v>45883</v>
      </c>
      <c r="U1054" s="19">
        <f t="shared" si="279"/>
        <v>3</v>
      </c>
      <c r="V1054" s="5">
        <f t="shared" si="275"/>
        <v>45925</v>
      </c>
      <c r="W1054" s="6"/>
      <c r="X1054" s="19" t="str">
        <f t="shared" si="280"/>
        <v/>
      </c>
      <c r="Y1054" s="55">
        <f t="shared" si="270"/>
        <v>45953</v>
      </c>
      <c r="Z1054" s="53"/>
      <c r="AA1054" s="53" t="str">
        <f t="shared" si="281"/>
        <v/>
      </c>
      <c r="AB1054" s="55">
        <f>IF(B1054&lt;&gt;"", B1054, "")</f>
        <v>45955</v>
      </c>
      <c r="AC1054" s="53" t="str">
        <f>IF(OR(AB1054="", Z1054=""), "", AB1054-Z1054)</f>
        <v/>
      </c>
      <c r="AD1054" s="45">
        <f>IF(B1054&lt;&gt;"", B1054, "")</f>
        <v>45955</v>
      </c>
      <c r="AF1054" s="19" t="str">
        <f t="shared" si="271"/>
        <v/>
      </c>
      <c r="AG1054" s="10"/>
      <c r="AH1054" s="1"/>
      <c r="AI1054" s="1"/>
      <c r="AJ1054" s="1"/>
      <c r="AK1054" s="1"/>
      <c r="AL1054" s="1"/>
    </row>
    <row r="1055" spans="1:38" hidden="1">
      <c r="A1055" s="38">
        <v>1054</v>
      </c>
      <c r="B1055" s="63">
        <v>45956</v>
      </c>
      <c r="C1055" s="34" t="s">
        <v>2230</v>
      </c>
      <c r="D1055" s="23" t="s">
        <v>2231</v>
      </c>
      <c r="E1055" s="23">
        <v>8099.05</v>
      </c>
      <c r="F1055" s="23" t="s">
        <v>2232</v>
      </c>
      <c r="G1055" s="14" t="s">
        <v>46</v>
      </c>
      <c r="H1055" s="23" t="s">
        <v>40</v>
      </c>
      <c r="I1055" s="23" t="s">
        <v>227</v>
      </c>
      <c r="J1055" s="117">
        <f t="shared" si="273"/>
        <v>45856</v>
      </c>
      <c r="K1055" s="4">
        <v>45846</v>
      </c>
      <c r="L1055" s="19">
        <f t="shared" si="282"/>
        <v>10</v>
      </c>
      <c r="M1055" s="5">
        <f t="shared" si="274"/>
        <v>45867</v>
      </c>
      <c r="N1055" s="4">
        <v>45891</v>
      </c>
      <c r="O1055" s="19">
        <f t="shared" si="277"/>
        <v>-24</v>
      </c>
      <c r="P1055" s="5">
        <f t="shared" si="272"/>
        <v>45882</v>
      </c>
      <c r="R1055" s="19" t="str">
        <f t="shared" si="278"/>
        <v/>
      </c>
      <c r="S1055" s="5">
        <f t="shared" si="276"/>
        <v>45887</v>
      </c>
      <c r="T1055" s="4">
        <v>45905</v>
      </c>
      <c r="U1055" s="19">
        <f t="shared" si="279"/>
        <v>-18</v>
      </c>
      <c r="V1055" s="5">
        <f t="shared" si="275"/>
        <v>45926</v>
      </c>
      <c r="W1055" s="6"/>
      <c r="X1055" s="19" t="str">
        <f t="shared" si="280"/>
        <v/>
      </c>
      <c r="Y1055" s="55">
        <f t="shared" si="270"/>
        <v>45954</v>
      </c>
      <c r="Z1055" s="53"/>
      <c r="AA1055" s="53" t="str">
        <f t="shared" si="281"/>
        <v/>
      </c>
      <c r="AB1055" s="55">
        <f>IF(B1055&lt;&gt;"", B1055, "")</f>
        <v>45956</v>
      </c>
      <c r="AC1055" s="53" t="str">
        <f>IF(OR(AB1055="", Z1055=""), "", AB1055-Z1055)</f>
        <v/>
      </c>
      <c r="AD1055" s="45">
        <f>IF(B1055&lt;&gt;"", B1055, "")</f>
        <v>45956</v>
      </c>
      <c r="AF1055" s="19" t="str">
        <f t="shared" si="271"/>
        <v/>
      </c>
      <c r="AG1055" s="10"/>
      <c r="AH1055" s="1"/>
      <c r="AI1055" s="1"/>
      <c r="AJ1055" s="1"/>
      <c r="AK1055" s="1"/>
      <c r="AL1055" s="1"/>
    </row>
    <row r="1056" spans="1:38" hidden="1">
      <c r="A1056" s="38">
        <v>1055</v>
      </c>
      <c r="B1056" s="63">
        <v>45956</v>
      </c>
      <c r="C1056" s="34" t="s">
        <v>2233</v>
      </c>
      <c r="D1056" s="23" t="s">
        <v>38</v>
      </c>
      <c r="E1056" s="23">
        <v>1317.01</v>
      </c>
      <c r="F1056" s="23" t="s">
        <v>2234</v>
      </c>
      <c r="G1056" s="14" t="s">
        <v>188</v>
      </c>
      <c r="H1056" s="23" t="s">
        <v>40</v>
      </c>
      <c r="I1056" s="23" t="s">
        <v>41</v>
      </c>
      <c r="J1056" s="117">
        <f t="shared" si="273"/>
        <v>45856</v>
      </c>
      <c r="K1056" s="4">
        <v>45903</v>
      </c>
      <c r="L1056" s="19">
        <f t="shared" si="282"/>
        <v>-47</v>
      </c>
      <c r="M1056" s="5">
        <f t="shared" si="274"/>
        <v>45867</v>
      </c>
      <c r="N1056" s="4">
        <v>45867</v>
      </c>
      <c r="O1056" s="19">
        <f t="shared" si="277"/>
        <v>0</v>
      </c>
      <c r="P1056" s="5">
        <f t="shared" si="272"/>
        <v>45882</v>
      </c>
      <c r="Q1056" s="4">
        <v>45882</v>
      </c>
      <c r="R1056" s="19">
        <f t="shared" si="278"/>
        <v>0</v>
      </c>
      <c r="S1056" s="5">
        <f t="shared" si="276"/>
        <v>45887</v>
      </c>
      <c r="T1056" s="4">
        <v>45887</v>
      </c>
      <c r="U1056" s="19">
        <f t="shared" si="279"/>
        <v>0</v>
      </c>
      <c r="V1056" s="5">
        <f t="shared" si="275"/>
        <v>45926</v>
      </c>
      <c r="W1056" s="6"/>
      <c r="X1056" s="19" t="str">
        <f t="shared" si="280"/>
        <v/>
      </c>
      <c r="Y1056" s="55">
        <f t="shared" si="270"/>
        <v>45954</v>
      </c>
      <c r="Z1056" s="55"/>
      <c r="AA1056" s="53" t="str">
        <f t="shared" si="281"/>
        <v/>
      </c>
      <c r="AB1056" s="55">
        <f>IF(B1056&lt;&gt;"", B1056, "")</f>
        <v>45956</v>
      </c>
      <c r="AC1056" s="53" t="str">
        <f>IF(OR(AB1056="", Z1056=""), "", AB1056-Z1056)</f>
        <v/>
      </c>
      <c r="AD1056" s="45">
        <f>IF(B1056&lt;&gt;"", B1056, "")</f>
        <v>45956</v>
      </c>
      <c r="AF1056" s="19" t="str">
        <f t="shared" si="271"/>
        <v/>
      </c>
      <c r="AG1056" s="10"/>
      <c r="AH1056" s="1"/>
      <c r="AI1056" s="1"/>
      <c r="AJ1056" s="1"/>
      <c r="AK1056" s="1"/>
      <c r="AL1056" s="1"/>
    </row>
    <row r="1057" spans="1:38" hidden="1">
      <c r="A1057" s="38">
        <v>1056</v>
      </c>
      <c r="B1057" s="63">
        <v>45956</v>
      </c>
      <c r="C1057" s="34" t="s">
        <v>2235</v>
      </c>
      <c r="D1057" s="23" t="s">
        <v>38</v>
      </c>
      <c r="E1057" s="23">
        <v>3759.41</v>
      </c>
      <c r="F1057" s="23" t="s">
        <v>2236</v>
      </c>
      <c r="G1057" s="14" t="s">
        <v>188</v>
      </c>
      <c r="H1057" s="23" t="s">
        <v>40</v>
      </c>
      <c r="I1057" s="23" t="s">
        <v>41</v>
      </c>
      <c r="J1057" s="117">
        <f t="shared" si="273"/>
        <v>45856</v>
      </c>
      <c r="K1057" s="4">
        <v>45903</v>
      </c>
      <c r="L1057" s="19">
        <f t="shared" si="282"/>
        <v>-47</v>
      </c>
      <c r="M1057" s="5">
        <f t="shared" si="274"/>
        <v>45867</v>
      </c>
      <c r="N1057" s="4">
        <v>45867</v>
      </c>
      <c r="O1057" s="19">
        <f t="shared" si="277"/>
        <v>0</v>
      </c>
      <c r="P1057" s="5">
        <f t="shared" si="272"/>
        <v>45882</v>
      </c>
      <c r="Q1057" s="4">
        <v>45882</v>
      </c>
      <c r="R1057" s="19">
        <f t="shared" si="278"/>
        <v>0</v>
      </c>
      <c r="S1057" s="5">
        <f t="shared" si="276"/>
        <v>45887</v>
      </c>
      <c r="T1057" s="4">
        <v>45887</v>
      </c>
      <c r="U1057" s="19">
        <f t="shared" si="279"/>
        <v>0</v>
      </c>
      <c r="V1057" s="5">
        <f t="shared" si="275"/>
        <v>45926</v>
      </c>
      <c r="W1057" s="6"/>
      <c r="X1057" s="19" t="str">
        <f t="shared" si="280"/>
        <v/>
      </c>
      <c r="Y1057" s="55">
        <f t="shared" si="270"/>
        <v>45954</v>
      </c>
      <c r="Z1057" s="55"/>
      <c r="AA1057" s="53" t="str">
        <f t="shared" si="281"/>
        <v/>
      </c>
      <c r="AB1057" s="55">
        <f>IF(B1057&lt;&gt;"", B1057, "")</f>
        <v>45956</v>
      </c>
      <c r="AC1057" s="53" t="str">
        <f>IF(OR(AB1057="", Z1057=""), "", AB1057-Z1057)</f>
        <v/>
      </c>
      <c r="AD1057" s="45">
        <f>IF(B1057&lt;&gt;"", B1057, "")</f>
        <v>45956</v>
      </c>
      <c r="AF1057" s="19" t="str">
        <f t="shared" si="271"/>
        <v/>
      </c>
      <c r="AG1057" s="10"/>
      <c r="AH1057" s="1"/>
      <c r="AI1057" s="1"/>
      <c r="AJ1057" s="1"/>
      <c r="AK1057" s="1"/>
      <c r="AL1057" s="1"/>
    </row>
    <row r="1058" spans="1:38" hidden="1">
      <c r="A1058" s="38">
        <v>1057</v>
      </c>
      <c r="B1058" s="63">
        <v>45957</v>
      </c>
      <c r="C1058" s="34" t="s">
        <v>2237</v>
      </c>
      <c r="D1058" s="23" t="s">
        <v>38</v>
      </c>
      <c r="E1058" s="23">
        <v>94.47</v>
      </c>
      <c r="F1058" s="23" t="s">
        <v>2238</v>
      </c>
      <c r="G1058" s="14" t="s">
        <v>188</v>
      </c>
      <c r="H1058" s="23" t="s">
        <v>40</v>
      </c>
      <c r="I1058" s="23" t="s">
        <v>41</v>
      </c>
      <c r="J1058" s="117">
        <f t="shared" si="273"/>
        <v>45857</v>
      </c>
      <c r="K1058" s="4">
        <v>45903</v>
      </c>
      <c r="L1058" s="19">
        <f t="shared" si="282"/>
        <v>-46</v>
      </c>
      <c r="M1058" s="5">
        <f t="shared" si="274"/>
        <v>45868</v>
      </c>
      <c r="N1058" s="4">
        <v>45868</v>
      </c>
      <c r="O1058" s="19">
        <f t="shared" si="277"/>
        <v>0</v>
      </c>
      <c r="P1058" s="5">
        <f t="shared" si="272"/>
        <v>45883</v>
      </c>
      <c r="Q1058" s="4">
        <v>45883</v>
      </c>
      <c r="R1058" s="19">
        <f t="shared" si="278"/>
        <v>0</v>
      </c>
      <c r="S1058" s="5">
        <f t="shared" si="276"/>
        <v>45888</v>
      </c>
      <c r="T1058" s="4">
        <v>45888</v>
      </c>
      <c r="U1058" s="19">
        <f t="shared" si="279"/>
        <v>0</v>
      </c>
      <c r="V1058" s="5">
        <f t="shared" si="275"/>
        <v>45927</v>
      </c>
      <c r="W1058" s="6"/>
      <c r="X1058" s="19" t="str">
        <f t="shared" si="280"/>
        <v/>
      </c>
      <c r="Y1058" s="55">
        <f t="shared" si="270"/>
        <v>45955</v>
      </c>
      <c r="Z1058" s="55"/>
      <c r="AA1058" s="53" t="str">
        <f t="shared" si="281"/>
        <v/>
      </c>
      <c r="AB1058" s="55">
        <f>IF(B1058&lt;&gt;"", B1058, "")</f>
        <v>45957</v>
      </c>
      <c r="AC1058" s="53" t="str">
        <f>IF(OR(AB1058="", Z1058=""), "", AB1058-Z1058)</f>
        <v/>
      </c>
      <c r="AD1058" s="45">
        <f>IF(B1058&lt;&gt;"", B1058, "")</f>
        <v>45957</v>
      </c>
      <c r="AF1058" s="19" t="str">
        <f t="shared" si="271"/>
        <v/>
      </c>
      <c r="AG1058" s="10"/>
      <c r="AH1058" s="1"/>
      <c r="AI1058" s="1"/>
      <c r="AJ1058" s="1"/>
      <c r="AK1058" s="1"/>
      <c r="AL1058" s="1"/>
    </row>
    <row r="1059" spans="1:38" hidden="1">
      <c r="A1059" s="38">
        <v>1058</v>
      </c>
      <c r="B1059" s="63">
        <v>45957</v>
      </c>
      <c r="C1059" s="34" t="s">
        <v>2239</v>
      </c>
      <c r="D1059" s="23" t="s">
        <v>38</v>
      </c>
      <c r="E1059" s="23">
        <v>2998.8</v>
      </c>
      <c r="F1059" s="23" t="s">
        <v>2240</v>
      </c>
      <c r="G1059" s="14" t="s">
        <v>188</v>
      </c>
      <c r="H1059" s="23" t="s">
        <v>40</v>
      </c>
      <c r="I1059" s="23" t="s">
        <v>41</v>
      </c>
      <c r="J1059" s="117">
        <f t="shared" si="273"/>
        <v>45857</v>
      </c>
      <c r="K1059" s="4">
        <v>45903</v>
      </c>
      <c r="L1059" s="19">
        <f t="shared" si="282"/>
        <v>-46</v>
      </c>
      <c r="M1059" s="5">
        <f t="shared" si="274"/>
        <v>45868</v>
      </c>
      <c r="N1059" s="4">
        <v>45868</v>
      </c>
      <c r="O1059" s="19">
        <f t="shared" si="277"/>
        <v>0</v>
      </c>
      <c r="P1059" s="5">
        <f t="shared" si="272"/>
        <v>45883</v>
      </c>
      <c r="Q1059" s="4">
        <v>45883</v>
      </c>
      <c r="R1059" s="19">
        <f t="shared" si="278"/>
        <v>0</v>
      </c>
      <c r="S1059" s="5">
        <f t="shared" si="276"/>
        <v>45888</v>
      </c>
      <c r="T1059" s="4">
        <v>45888</v>
      </c>
      <c r="U1059" s="19">
        <f t="shared" si="279"/>
        <v>0</v>
      </c>
      <c r="V1059" s="5">
        <f t="shared" si="275"/>
        <v>45927</v>
      </c>
      <c r="W1059" s="6"/>
      <c r="X1059" s="19" t="str">
        <f t="shared" si="280"/>
        <v/>
      </c>
      <c r="Y1059" s="55">
        <f t="shared" si="270"/>
        <v>45955</v>
      </c>
      <c r="Z1059" s="55"/>
      <c r="AA1059" s="53" t="str">
        <f t="shared" si="281"/>
        <v/>
      </c>
      <c r="AB1059" s="55">
        <f>IF(B1059&lt;&gt;"", B1059, "")</f>
        <v>45957</v>
      </c>
      <c r="AC1059" s="53" t="str">
        <f>IF(OR(AB1059="", Z1059=""), "", AB1059-Z1059)</f>
        <v/>
      </c>
      <c r="AD1059" s="45">
        <f>IF(B1059&lt;&gt;"", B1059, "")</f>
        <v>45957</v>
      </c>
      <c r="AF1059" s="19" t="str">
        <f t="shared" si="271"/>
        <v/>
      </c>
      <c r="AG1059" s="10"/>
      <c r="AH1059" s="1"/>
      <c r="AI1059" s="1"/>
      <c r="AJ1059" s="1"/>
      <c r="AK1059" s="1"/>
      <c r="AL1059" s="1"/>
    </row>
    <row r="1060" spans="1:38" hidden="1">
      <c r="A1060" s="38">
        <v>1059</v>
      </c>
      <c r="B1060" s="63">
        <v>45957</v>
      </c>
      <c r="C1060" s="34" t="s">
        <v>2241</v>
      </c>
      <c r="D1060" s="23" t="s">
        <v>724</v>
      </c>
      <c r="E1060" s="23">
        <v>2085.33</v>
      </c>
      <c r="F1060" s="23" t="s">
        <v>2242</v>
      </c>
      <c r="G1060" s="14" t="s">
        <v>119</v>
      </c>
      <c r="H1060" s="23" t="s">
        <v>40</v>
      </c>
      <c r="I1060" s="23" t="s">
        <v>93</v>
      </c>
      <c r="J1060" s="117">
        <f t="shared" si="273"/>
        <v>45857</v>
      </c>
      <c r="K1060" s="4">
        <v>45849</v>
      </c>
      <c r="L1060" s="19">
        <f t="shared" si="282"/>
        <v>8</v>
      </c>
      <c r="M1060" s="5">
        <f t="shared" si="274"/>
        <v>45868</v>
      </c>
      <c r="N1060" s="4">
        <v>45872</v>
      </c>
      <c r="O1060" s="19">
        <f t="shared" si="277"/>
        <v>-4</v>
      </c>
      <c r="P1060" s="5">
        <f t="shared" si="272"/>
        <v>45883</v>
      </c>
      <c r="R1060" s="19" t="str">
        <f t="shared" si="278"/>
        <v/>
      </c>
      <c r="S1060" s="5">
        <f t="shared" si="276"/>
        <v>45888</v>
      </c>
      <c r="T1060" s="4">
        <v>45884</v>
      </c>
      <c r="U1060" s="19">
        <f t="shared" si="279"/>
        <v>4</v>
      </c>
      <c r="V1060" s="5">
        <f t="shared" si="275"/>
        <v>45927</v>
      </c>
      <c r="W1060" s="6">
        <v>45922</v>
      </c>
      <c r="X1060" s="19">
        <f t="shared" si="280"/>
        <v>5</v>
      </c>
      <c r="Y1060" s="55">
        <f t="shared" si="270"/>
        <v>45955</v>
      </c>
      <c r="Z1060" s="53"/>
      <c r="AA1060" s="53" t="str">
        <f t="shared" si="281"/>
        <v/>
      </c>
      <c r="AB1060" s="55">
        <f>IF(B1060&lt;&gt;"", B1060, "")</f>
        <v>45957</v>
      </c>
      <c r="AC1060" s="53" t="str">
        <f>IF(OR(AB1060="", Z1060=""), "", AB1060-Z1060)</f>
        <v/>
      </c>
      <c r="AD1060" s="45">
        <f>IF(B1060&lt;&gt;"", B1060, "")</f>
        <v>45957</v>
      </c>
      <c r="AF1060" s="19" t="str">
        <f t="shared" si="271"/>
        <v/>
      </c>
      <c r="AG1060" s="10"/>
      <c r="AH1060" s="1"/>
      <c r="AI1060" s="1"/>
      <c r="AJ1060" s="1"/>
      <c r="AK1060" s="1"/>
      <c r="AL1060" s="1"/>
    </row>
    <row r="1061" spans="1:38" hidden="1">
      <c r="A1061" s="38">
        <v>1060</v>
      </c>
      <c r="B1061" s="63">
        <v>45957</v>
      </c>
      <c r="C1061" s="34" t="s">
        <v>2243</v>
      </c>
      <c r="D1061" s="23" t="s">
        <v>724</v>
      </c>
      <c r="E1061" s="23">
        <v>1895.79</v>
      </c>
      <c r="F1061" s="23" t="s">
        <v>2244</v>
      </c>
      <c r="G1061" s="14" t="s">
        <v>119</v>
      </c>
      <c r="H1061" s="23" t="s">
        <v>40</v>
      </c>
      <c r="I1061" s="23" t="s">
        <v>120</v>
      </c>
      <c r="J1061" s="117">
        <f t="shared" si="273"/>
        <v>45857</v>
      </c>
      <c r="K1061" s="4">
        <v>45849</v>
      </c>
      <c r="L1061" s="19">
        <f t="shared" si="282"/>
        <v>8</v>
      </c>
      <c r="M1061" s="5">
        <f t="shared" si="274"/>
        <v>45868</v>
      </c>
      <c r="N1061" s="4">
        <v>45872</v>
      </c>
      <c r="O1061" s="19">
        <f t="shared" si="277"/>
        <v>-4</v>
      </c>
      <c r="P1061" s="5">
        <f t="shared" si="272"/>
        <v>45883</v>
      </c>
      <c r="R1061" s="19" t="str">
        <f t="shared" si="278"/>
        <v/>
      </c>
      <c r="S1061" s="5">
        <f t="shared" si="276"/>
        <v>45888</v>
      </c>
      <c r="T1061" s="4">
        <v>45884</v>
      </c>
      <c r="U1061" s="19">
        <f t="shared" si="279"/>
        <v>4</v>
      </c>
      <c r="V1061" s="5">
        <f t="shared" si="275"/>
        <v>45927</v>
      </c>
      <c r="W1061" s="6">
        <v>45922</v>
      </c>
      <c r="X1061" s="19">
        <f t="shared" si="280"/>
        <v>5</v>
      </c>
      <c r="Y1061" s="55">
        <f t="shared" si="270"/>
        <v>45955</v>
      </c>
      <c r="Z1061" s="53"/>
      <c r="AA1061" s="53" t="str">
        <f t="shared" si="281"/>
        <v/>
      </c>
      <c r="AB1061" s="55">
        <f>IF(B1061&lt;&gt;"", B1061, "")</f>
        <v>45957</v>
      </c>
      <c r="AC1061" s="53" t="str">
        <f>IF(OR(AB1061="", Z1061=""), "", AB1061-Z1061)</f>
        <v/>
      </c>
      <c r="AD1061" s="45">
        <f>IF(B1061&lt;&gt;"", B1061, "")</f>
        <v>45957</v>
      </c>
      <c r="AF1061" s="19" t="str">
        <f t="shared" si="271"/>
        <v/>
      </c>
      <c r="AG1061" s="10"/>
      <c r="AH1061" s="1"/>
      <c r="AI1061" s="1"/>
      <c r="AJ1061" s="1"/>
      <c r="AK1061" s="1"/>
      <c r="AL1061" s="1"/>
    </row>
    <row r="1062" spans="1:38" hidden="1">
      <c r="A1062" s="38">
        <v>1061</v>
      </c>
      <c r="B1062" s="63">
        <v>45958</v>
      </c>
      <c r="C1062" s="34" t="s">
        <v>2245</v>
      </c>
      <c r="D1062" s="23" t="s">
        <v>2221</v>
      </c>
      <c r="E1062" s="23">
        <v>15850</v>
      </c>
      <c r="F1062" s="23" t="s">
        <v>2246</v>
      </c>
      <c r="G1062" s="14" t="s">
        <v>46</v>
      </c>
      <c r="H1062" s="23" t="s">
        <v>36</v>
      </c>
      <c r="I1062" s="23" t="s">
        <v>321</v>
      </c>
      <c r="J1062" s="117">
        <f t="shared" si="273"/>
        <v>45858</v>
      </c>
      <c r="K1062" s="4">
        <v>45846</v>
      </c>
      <c r="L1062" s="19">
        <f t="shared" si="282"/>
        <v>12</v>
      </c>
      <c r="M1062" s="5">
        <f t="shared" si="274"/>
        <v>45869</v>
      </c>
      <c r="N1062" s="4">
        <v>45891</v>
      </c>
      <c r="O1062" s="19">
        <f t="shared" si="277"/>
        <v>-22</v>
      </c>
      <c r="P1062" s="5">
        <f t="shared" si="272"/>
        <v>45884</v>
      </c>
      <c r="R1062" s="19" t="str">
        <f t="shared" si="278"/>
        <v/>
      </c>
      <c r="S1062" s="5">
        <f t="shared" si="276"/>
        <v>45889</v>
      </c>
      <c r="T1062" s="4">
        <v>45908</v>
      </c>
      <c r="U1062" s="19">
        <f t="shared" si="279"/>
        <v>-19</v>
      </c>
      <c r="V1062" s="5">
        <f t="shared" si="275"/>
        <v>45928</v>
      </c>
      <c r="W1062" s="6">
        <v>45918</v>
      </c>
      <c r="X1062" s="19">
        <f t="shared" si="280"/>
        <v>10</v>
      </c>
      <c r="Y1062" s="55">
        <f t="shared" si="270"/>
        <v>45956</v>
      </c>
      <c r="Z1062" s="53"/>
      <c r="AA1062" s="53" t="str">
        <f t="shared" si="281"/>
        <v/>
      </c>
      <c r="AB1062" s="55">
        <f>IF(B1062&lt;&gt;"", B1062, "")</f>
        <v>45958</v>
      </c>
      <c r="AC1062" s="53" t="str">
        <f>IF(OR(AB1062="", Z1062=""), "", AB1062-Z1062)</f>
        <v/>
      </c>
      <c r="AD1062" s="45">
        <f>IF(B1062&lt;&gt;"", B1062, "")</f>
        <v>45958</v>
      </c>
      <c r="AF1062" s="19" t="str">
        <f t="shared" si="271"/>
        <v/>
      </c>
      <c r="AG1062" s="10"/>
      <c r="AH1062" s="1"/>
      <c r="AI1062" s="1"/>
      <c r="AJ1062" s="1"/>
      <c r="AK1062" s="1"/>
      <c r="AL1062" s="1"/>
    </row>
    <row r="1063" spans="1:38" hidden="1">
      <c r="A1063" s="38">
        <v>1062</v>
      </c>
      <c r="B1063" s="63">
        <v>45959</v>
      </c>
      <c r="C1063" s="34" t="s">
        <v>2247</v>
      </c>
      <c r="D1063" s="23" t="s">
        <v>38</v>
      </c>
      <c r="E1063" s="23">
        <v>715.74</v>
      </c>
      <c r="F1063" s="23" t="s">
        <v>2248</v>
      </c>
      <c r="G1063" s="14" t="s">
        <v>188</v>
      </c>
      <c r="H1063" s="23" t="s">
        <v>40</v>
      </c>
      <c r="I1063" s="23" t="s">
        <v>41</v>
      </c>
      <c r="J1063" s="117">
        <f t="shared" si="273"/>
        <v>45859</v>
      </c>
      <c r="K1063" s="4">
        <v>45903</v>
      </c>
      <c r="L1063" s="19">
        <f t="shared" si="282"/>
        <v>-44</v>
      </c>
      <c r="M1063" s="5">
        <f t="shared" si="274"/>
        <v>45870</v>
      </c>
      <c r="N1063" s="4">
        <v>45870</v>
      </c>
      <c r="O1063" s="19">
        <f t="shared" si="277"/>
        <v>0</v>
      </c>
      <c r="P1063" s="5">
        <f t="shared" si="272"/>
        <v>45885</v>
      </c>
      <c r="Q1063" s="4">
        <v>45885</v>
      </c>
      <c r="R1063" s="19">
        <f t="shared" si="278"/>
        <v>0</v>
      </c>
      <c r="S1063" s="5">
        <f t="shared" si="276"/>
        <v>45890</v>
      </c>
      <c r="T1063" s="4">
        <v>45890</v>
      </c>
      <c r="U1063" s="19">
        <f t="shared" si="279"/>
        <v>0</v>
      </c>
      <c r="V1063" s="5">
        <f t="shared" si="275"/>
        <v>45929</v>
      </c>
      <c r="W1063" s="6"/>
      <c r="X1063" s="19" t="str">
        <f t="shared" si="280"/>
        <v/>
      </c>
      <c r="Y1063" s="55">
        <f t="shared" si="270"/>
        <v>45957</v>
      </c>
      <c r="Z1063" s="55"/>
      <c r="AA1063" s="53" t="str">
        <f t="shared" si="281"/>
        <v/>
      </c>
      <c r="AB1063" s="55">
        <f>IF(B1063&lt;&gt;"", B1063, "")</f>
        <v>45959</v>
      </c>
      <c r="AC1063" s="53" t="str">
        <f>IF(OR(AB1063="", Z1063=""), "", AB1063-Z1063)</f>
        <v/>
      </c>
      <c r="AD1063" s="45">
        <f>IF(B1063&lt;&gt;"", B1063, "")</f>
        <v>45959</v>
      </c>
      <c r="AF1063" s="19" t="str">
        <f t="shared" si="271"/>
        <v/>
      </c>
      <c r="AG1063" s="10"/>
      <c r="AH1063" s="1"/>
      <c r="AI1063" s="1"/>
      <c r="AJ1063" s="1"/>
      <c r="AK1063" s="1"/>
      <c r="AL1063" s="1"/>
    </row>
    <row r="1064" spans="1:38" hidden="1">
      <c r="A1064" s="38">
        <v>1063</v>
      </c>
      <c r="B1064" s="63">
        <v>45959</v>
      </c>
      <c r="C1064" s="34" t="s">
        <v>2249</v>
      </c>
      <c r="D1064" s="23" t="s">
        <v>2250</v>
      </c>
      <c r="E1064" s="23">
        <v>29070.21</v>
      </c>
      <c r="F1064" s="23" t="s">
        <v>2251</v>
      </c>
      <c r="G1064" s="14" t="s">
        <v>119</v>
      </c>
      <c r="H1064" s="23" t="s">
        <v>40</v>
      </c>
      <c r="I1064" s="23" t="s">
        <v>93</v>
      </c>
      <c r="J1064" s="117">
        <f t="shared" si="273"/>
        <v>45859</v>
      </c>
      <c r="K1064" s="4">
        <v>45849</v>
      </c>
      <c r="L1064" s="19">
        <f t="shared" si="282"/>
        <v>10</v>
      </c>
      <c r="M1064" s="5">
        <f t="shared" si="274"/>
        <v>45870</v>
      </c>
      <c r="N1064" s="4">
        <v>45872</v>
      </c>
      <c r="O1064" s="19">
        <f t="shared" si="277"/>
        <v>-2</v>
      </c>
      <c r="P1064" s="5">
        <f t="shared" si="272"/>
        <v>45885</v>
      </c>
      <c r="R1064" s="19" t="str">
        <f t="shared" si="278"/>
        <v/>
      </c>
      <c r="S1064" s="5">
        <f t="shared" si="276"/>
        <v>45890</v>
      </c>
      <c r="T1064" s="4">
        <v>45888</v>
      </c>
      <c r="U1064" s="19">
        <f t="shared" si="279"/>
        <v>2</v>
      </c>
      <c r="V1064" s="5">
        <f t="shared" si="275"/>
        <v>45929</v>
      </c>
      <c r="W1064" s="6"/>
      <c r="X1064" s="19" t="str">
        <f t="shared" si="280"/>
        <v/>
      </c>
      <c r="Y1064" s="55">
        <f t="shared" si="270"/>
        <v>45957</v>
      </c>
      <c r="Z1064" s="53"/>
      <c r="AA1064" s="53" t="str">
        <f t="shared" si="281"/>
        <v/>
      </c>
      <c r="AB1064" s="55">
        <f>IF(B1064&lt;&gt;"", B1064, "")</f>
        <v>45959</v>
      </c>
      <c r="AC1064" s="53" t="str">
        <f>IF(OR(AB1064="", Z1064=""), "", AB1064-Z1064)</f>
        <v/>
      </c>
      <c r="AD1064" s="45">
        <f>IF(B1064&lt;&gt;"", B1064, "")</f>
        <v>45959</v>
      </c>
      <c r="AF1064" s="19" t="str">
        <f t="shared" si="271"/>
        <v/>
      </c>
      <c r="AG1064" s="10"/>
      <c r="AH1064" s="1"/>
      <c r="AI1064" s="1"/>
      <c r="AJ1064" s="1"/>
      <c r="AK1064" s="1"/>
      <c r="AL1064" s="1"/>
    </row>
    <row r="1065" spans="1:38" hidden="1">
      <c r="A1065" s="38">
        <v>1064</v>
      </c>
      <c r="B1065" s="63">
        <v>45959</v>
      </c>
      <c r="C1065" s="34" t="s">
        <v>2252</v>
      </c>
      <c r="D1065" s="23" t="s">
        <v>2250</v>
      </c>
      <c r="E1065" s="23">
        <v>29796.07</v>
      </c>
      <c r="F1065" s="23" t="s">
        <v>2253</v>
      </c>
      <c r="G1065" s="14" t="s">
        <v>119</v>
      </c>
      <c r="H1065" s="23" t="s">
        <v>40</v>
      </c>
      <c r="I1065" s="23" t="s">
        <v>93</v>
      </c>
      <c r="J1065" s="117">
        <f t="shared" si="273"/>
        <v>45859</v>
      </c>
      <c r="K1065" s="4">
        <v>45849</v>
      </c>
      <c r="L1065" s="19">
        <f t="shared" si="282"/>
        <v>10</v>
      </c>
      <c r="M1065" s="5">
        <f t="shared" si="274"/>
        <v>45870</v>
      </c>
      <c r="N1065" s="4">
        <v>45872</v>
      </c>
      <c r="O1065" s="19">
        <f t="shared" si="277"/>
        <v>-2</v>
      </c>
      <c r="P1065" s="5">
        <f t="shared" si="272"/>
        <v>45885</v>
      </c>
      <c r="R1065" s="19" t="str">
        <f t="shared" si="278"/>
        <v/>
      </c>
      <c r="S1065" s="5">
        <f t="shared" si="276"/>
        <v>45890</v>
      </c>
      <c r="T1065" s="4">
        <v>45888</v>
      </c>
      <c r="U1065" s="19">
        <f t="shared" si="279"/>
        <v>2</v>
      </c>
      <c r="V1065" s="5">
        <f t="shared" si="275"/>
        <v>45929</v>
      </c>
      <c r="W1065" s="6"/>
      <c r="X1065" s="19" t="str">
        <f t="shared" si="280"/>
        <v/>
      </c>
      <c r="Y1065" s="55">
        <f t="shared" si="270"/>
        <v>45957</v>
      </c>
      <c r="Z1065" s="53"/>
      <c r="AA1065" s="53" t="str">
        <f t="shared" si="281"/>
        <v/>
      </c>
      <c r="AB1065" s="55">
        <f>IF(B1065&lt;&gt;"", B1065, "")</f>
        <v>45959</v>
      </c>
      <c r="AC1065" s="53" t="str">
        <f>IF(OR(AB1065="", Z1065=""), "", AB1065-Z1065)</f>
        <v/>
      </c>
      <c r="AD1065" s="45">
        <f>IF(B1065&lt;&gt;"", B1065, "")</f>
        <v>45959</v>
      </c>
      <c r="AF1065" s="19" t="str">
        <f t="shared" si="271"/>
        <v/>
      </c>
      <c r="AG1065" s="10"/>
      <c r="AH1065" s="1"/>
      <c r="AI1065" s="1"/>
      <c r="AJ1065" s="1"/>
      <c r="AK1065" s="1"/>
      <c r="AL1065" s="1"/>
    </row>
    <row r="1066" spans="1:38" hidden="1">
      <c r="A1066" s="38">
        <v>1065</v>
      </c>
      <c r="B1066" s="63">
        <v>45959</v>
      </c>
      <c r="C1066" s="34" t="s">
        <v>2254</v>
      </c>
      <c r="D1066" s="23" t="s">
        <v>2250</v>
      </c>
      <c r="E1066" s="23">
        <v>29120.98</v>
      </c>
      <c r="F1066" s="23" t="s">
        <v>2255</v>
      </c>
      <c r="G1066" s="14" t="s">
        <v>119</v>
      </c>
      <c r="H1066" s="23" t="s">
        <v>40</v>
      </c>
      <c r="I1066" s="23" t="s">
        <v>93</v>
      </c>
      <c r="J1066" s="117">
        <f t="shared" si="273"/>
        <v>45859</v>
      </c>
      <c r="K1066" s="4">
        <v>45849</v>
      </c>
      <c r="L1066" s="19">
        <f t="shared" si="282"/>
        <v>10</v>
      </c>
      <c r="M1066" s="5">
        <f t="shared" si="274"/>
        <v>45870</v>
      </c>
      <c r="N1066" s="4">
        <v>45872</v>
      </c>
      <c r="O1066" s="19">
        <f t="shared" si="277"/>
        <v>-2</v>
      </c>
      <c r="P1066" s="5">
        <f t="shared" si="272"/>
        <v>45885</v>
      </c>
      <c r="R1066" s="19" t="str">
        <f t="shared" si="278"/>
        <v/>
      </c>
      <c r="S1066" s="5">
        <f t="shared" si="276"/>
        <v>45890</v>
      </c>
      <c r="T1066" s="4">
        <v>45888</v>
      </c>
      <c r="U1066" s="19">
        <f t="shared" si="279"/>
        <v>2</v>
      </c>
      <c r="V1066" s="5">
        <f t="shared" si="275"/>
        <v>45929</v>
      </c>
      <c r="W1066" s="6"/>
      <c r="X1066" s="19" t="str">
        <f t="shared" si="280"/>
        <v/>
      </c>
      <c r="Y1066" s="55">
        <f t="shared" si="270"/>
        <v>45957</v>
      </c>
      <c r="Z1066" s="53"/>
      <c r="AA1066" s="53" t="str">
        <f t="shared" si="281"/>
        <v/>
      </c>
      <c r="AB1066" s="55">
        <f>IF(B1066&lt;&gt;"", B1066, "")</f>
        <v>45959</v>
      </c>
      <c r="AC1066" s="53" t="str">
        <f>IF(OR(AB1066="", Z1066=""), "", AB1066-Z1066)</f>
        <v/>
      </c>
      <c r="AD1066" s="45">
        <f>IF(B1066&lt;&gt;"", B1066, "")</f>
        <v>45959</v>
      </c>
      <c r="AF1066" s="19" t="str">
        <f t="shared" si="271"/>
        <v/>
      </c>
      <c r="AG1066" s="10"/>
      <c r="AH1066" s="1"/>
      <c r="AI1066" s="1"/>
      <c r="AJ1066" s="1"/>
      <c r="AK1066" s="1"/>
      <c r="AL1066" s="1"/>
    </row>
    <row r="1067" spans="1:38" hidden="1">
      <c r="A1067" s="38">
        <v>1066</v>
      </c>
      <c r="B1067" s="63">
        <v>45959</v>
      </c>
      <c r="C1067" s="34" t="s">
        <v>2256</v>
      </c>
      <c r="D1067" s="23" t="s">
        <v>2250</v>
      </c>
      <c r="E1067" s="23">
        <v>26501.96</v>
      </c>
      <c r="F1067" s="23" t="s">
        <v>2257</v>
      </c>
      <c r="G1067" s="14" t="s">
        <v>119</v>
      </c>
      <c r="H1067" s="23" t="s">
        <v>40</v>
      </c>
      <c r="I1067" s="23" t="s">
        <v>93</v>
      </c>
      <c r="J1067" s="117">
        <f t="shared" si="273"/>
        <v>45859</v>
      </c>
      <c r="K1067" s="4">
        <v>45849</v>
      </c>
      <c r="L1067" s="19">
        <f t="shared" si="282"/>
        <v>10</v>
      </c>
      <c r="M1067" s="5">
        <f t="shared" si="274"/>
        <v>45870</v>
      </c>
      <c r="N1067" s="4">
        <v>45872</v>
      </c>
      <c r="O1067" s="19">
        <f t="shared" si="277"/>
        <v>-2</v>
      </c>
      <c r="P1067" s="5">
        <f t="shared" si="272"/>
        <v>45885</v>
      </c>
      <c r="R1067" s="19" t="str">
        <f t="shared" si="278"/>
        <v/>
      </c>
      <c r="S1067" s="5">
        <f t="shared" si="276"/>
        <v>45890</v>
      </c>
      <c r="T1067" s="4">
        <v>45888</v>
      </c>
      <c r="U1067" s="19">
        <f t="shared" si="279"/>
        <v>2</v>
      </c>
      <c r="V1067" s="5">
        <f t="shared" si="275"/>
        <v>45929</v>
      </c>
      <c r="W1067" s="6"/>
      <c r="X1067" s="19" t="str">
        <f t="shared" si="280"/>
        <v/>
      </c>
      <c r="Y1067" s="55">
        <f t="shared" si="270"/>
        <v>45957</v>
      </c>
      <c r="Z1067" s="53"/>
      <c r="AA1067" s="53" t="str">
        <f t="shared" si="281"/>
        <v/>
      </c>
      <c r="AB1067" s="55">
        <f>IF(B1067&lt;&gt;"", B1067, "")</f>
        <v>45959</v>
      </c>
      <c r="AC1067" s="53" t="str">
        <f>IF(OR(AB1067="", Z1067=""), "", AB1067-Z1067)</f>
        <v/>
      </c>
      <c r="AD1067" s="45">
        <f>IF(B1067&lt;&gt;"", B1067, "")</f>
        <v>45959</v>
      </c>
      <c r="AF1067" s="19" t="str">
        <f t="shared" si="271"/>
        <v/>
      </c>
      <c r="AG1067" s="10"/>
      <c r="AH1067" s="1"/>
      <c r="AI1067" s="1"/>
      <c r="AJ1067" s="1"/>
      <c r="AK1067" s="1"/>
      <c r="AL1067" s="1"/>
    </row>
    <row r="1068" spans="1:38" hidden="1">
      <c r="A1068" s="38">
        <v>1067</v>
      </c>
      <c r="B1068" s="63">
        <v>45959</v>
      </c>
      <c r="C1068" s="34" t="s">
        <v>2258</v>
      </c>
      <c r="D1068" s="23" t="s">
        <v>2250</v>
      </c>
      <c r="E1068" s="23">
        <v>24159.39</v>
      </c>
      <c r="F1068" s="23" t="s">
        <v>2259</v>
      </c>
      <c r="G1068" s="14" t="s">
        <v>119</v>
      </c>
      <c r="H1068" s="23" t="s">
        <v>40</v>
      </c>
      <c r="I1068" s="23" t="s">
        <v>93</v>
      </c>
      <c r="J1068" s="117">
        <f t="shared" si="273"/>
        <v>45859</v>
      </c>
      <c r="K1068" s="4">
        <v>45849</v>
      </c>
      <c r="L1068" s="19">
        <f t="shared" si="282"/>
        <v>10</v>
      </c>
      <c r="M1068" s="5">
        <f t="shared" si="274"/>
        <v>45870</v>
      </c>
      <c r="N1068" s="4">
        <v>45872</v>
      </c>
      <c r="O1068" s="19">
        <f t="shared" si="277"/>
        <v>-2</v>
      </c>
      <c r="P1068" s="5">
        <f t="shared" si="272"/>
        <v>45885</v>
      </c>
      <c r="R1068" s="19" t="str">
        <f t="shared" si="278"/>
        <v/>
      </c>
      <c r="S1068" s="5">
        <f t="shared" si="276"/>
        <v>45890</v>
      </c>
      <c r="T1068" s="4">
        <v>45888</v>
      </c>
      <c r="U1068" s="19">
        <f t="shared" si="279"/>
        <v>2</v>
      </c>
      <c r="V1068" s="5">
        <f t="shared" si="275"/>
        <v>45929</v>
      </c>
      <c r="W1068" s="6"/>
      <c r="X1068" s="19" t="str">
        <f t="shared" si="280"/>
        <v/>
      </c>
      <c r="Y1068" s="55">
        <f t="shared" si="270"/>
        <v>45957</v>
      </c>
      <c r="Z1068" s="53"/>
      <c r="AA1068" s="53" t="str">
        <f t="shared" si="281"/>
        <v/>
      </c>
      <c r="AB1068" s="55">
        <f>IF(B1068&lt;&gt;"", B1068, "")</f>
        <v>45959</v>
      </c>
      <c r="AC1068" s="53" t="str">
        <f>IF(OR(AB1068="", Z1068=""), "", AB1068-Z1068)</f>
        <v/>
      </c>
      <c r="AD1068" s="45">
        <f>IF(B1068&lt;&gt;"", B1068, "")</f>
        <v>45959</v>
      </c>
      <c r="AF1068" s="19" t="str">
        <f t="shared" si="271"/>
        <v/>
      </c>
      <c r="AG1068" s="10"/>
      <c r="AH1068" s="1"/>
      <c r="AI1068" s="1"/>
      <c r="AJ1068" s="1"/>
      <c r="AK1068" s="1"/>
      <c r="AL1068" s="1"/>
    </row>
    <row r="1069" spans="1:38" hidden="1">
      <c r="A1069" s="38">
        <v>1068</v>
      </c>
      <c r="B1069" s="63">
        <v>45960</v>
      </c>
      <c r="C1069" s="34">
        <v>111808226</v>
      </c>
      <c r="D1069" s="23" t="s">
        <v>2260</v>
      </c>
      <c r="E1069" s="23">
        <v>31800</v>
      </c>
      <c r="F1069" s="23" t="s">
        <v>2261</v>
      </c>
      <c r="G1069" s="14" t="s">
        <v>35</v>
      </c>
      <c r="H1069" s="23" t="s">
        <v>36</v>
      </c>
      <c r="I1069" s="23" t="s">
        <v>250</v>
      </c>
      <c r="J1069" s="117">
        <f t="shared" si="273"/>
        <v>45860</v>
      </c>
      <c r="L1069" s="19" t="str">
        <f t="shared" si="282"/>
        <v/>
      </c>
      <c r="M1069" s="5">
        <f t="shared" si="274"/>
        <v>45871</v>
      </c>
      <c r="O1069" s="19" t="str">
        <f t="shared" si="277"/>
        <v/>
      </c>
      <c r="P1069" s="5">
        <f t="shared" si="272"/>
        <v>45886</v>
      </c>
      <c r="Q1069" s="4">
        <v>45887</v>
      </c>
      <c r="R1069" s="19">
        <f t="shared" si="278"/>
        <v>-1</v>
      </c>
      <c r="S1069" s="5">
        <f t="shared" si="276"/>
        <v>45891</v>
      </c>
      <c r="U1069" s="19" t="str">
        <f t="shared" si="279"/>
        <v/>
      </c>
      <c r="V1069" s="5">
        <f t="shared" si="275"/>
        <v>45930</v>
      </c>
      <c r="W1069" s="6"/>
      <c r="X1069" s="19" t="str">
        <f t="shared" si="280"/>
        <v/>
      </c>
      <c r="Y1069" s="55">
        <f t="shared" si="270"/>
        <v>45958</v>
      </c>
      <c r="Z1069" s="55"/>
      <c r="AA1069" s="53" t="str">
        <f t="shared" si="281"/>
        <v/>
      </c>
      <c r="AB1069" s="55">
        <f>IF(B1069&lt;&gt;"", B1069, "")</f>
        <v>45960</v>
      </c>
      <c r="AC1069" s="53" t="str">
        <f>IF(OR(AB1069="", Z1069=""), "", AB1069-Z1069)</f>
        <v/>
      </c>
      <c r="AD1069" s="45">
        <f>IF(B1069&lt;&gt;"", B1069, "")</f>
        <v>45960</v>
      </c>
      <c r="AF1069" s="19" t="str">
        <f t="shared" si="271"/>
        <v/>
      </c>
      <c r="AG1069" s="10"/>
      <c r="AH1069" s="1"/>
      <c r="AI1069" s="1"/>
      <c r="AJ1069" s="1"/>
      <c r="AK1069" s="1"/>
      <c r="AL1069" s="1"/>
    </row>
    <row r="1070" spans="1:38" hidden="1">
      <c r="A1070" s="38">
        <v>1069</v>
      </c>
      <c r="B1070" s="63">
        <v>45960</v>
      </c>
      <c r="C1070" s="34" t="s">
        <v>2262</v>
      </c>
      <c r="D1070" s="23" t="s">
        <v>38</v>
      </c>
      <c r="E1070" s="23">
        <v>197.1</v>
      </c>
      <c r="F1070" s="23" t="s">
        <v>2263</v>
      </c>
      <c r="G1070" s="14" t="s">
        <v>188</v>
      </c>
      <c r="H1070" s="23" t="s">
        <v>40</v>
      </c>
      <c r="I1070" s="23" t="s">
        <v>41</v>
      </c>
      <c r="J1070" s="117">
        <f t="shared" si="273"/>
        <v>45860</v>
      </c>
      <c r="K1070" s="4">
        <v>45903</v>
      </c>
      <c r="L1070" s="19">
        <f t="shared" si="282"/>
        <v>-43</v>
      </c>
      <c r="M1070" s="5">
        <f t="shared" si="274"/>
        <v>45871</v>
      </c>
      <c r="N1070" s="4">
        <v>45871</v>
      </c>
      <c r="O1070" s="19">
        <f t="shared" si="277"/>
        <v>0</v>
      </c>
      <c r="P1070" s="5">
        <f t="shared" si="272"/>
        <v>45886</v>
      </c>
      <c r="Q1070" s="4">
        <v>45886</v>
      </c>
      <c r="R1070" s="19">
        <f t="shared" si="278"/>
        <v>0</v>
      </c>
      <c r="S1070" s="5">
        <f t="shared" si="276"/>
        <v>45891</v>
      </c>
      <c r="T1070" s="4">
        <v>45891</v>
      </c>
      <c r="U1070" s="19">
        <f t="shared" si="279"/>
        <v>0</v>
      </c>
      <c r="V1070" s="5">
        <f t="shared" si="275"/>
        <v>45930</v>
      </c>
      <c r="W1070" s="6"/>
      <c r="X1070" s="19" t="str">
        <f t="shared" si="280"/>
        <v/>
      </c>
      <c r="Y1070" s="55">
        <f t="shared" si="270"/>
        <v>45958</v>
      </c>
      <c r="Z1070" s="55"/>
      <c r="AA1070" s="53" t="str">
        <f t="shared" si="281"/>
        <v/>
      </c>
      <c r="AB1070" s="55">
        <f>IF(B1070&lt;&gt;"", B1070, "")</f>
        <v>45960</v>
      </c>
      <c r="AC1070" s="53" t="str">
        <f>IF(OR(AB1070="", Z1070=""), "", AB1070-Z1070)</f>
        <v/>
      </c>
      <c r="AD1070" s="45">
        <f>IF(B1070&lt;&gt;"", B1070, "")</f>
        <v>45960</v>
      </c>
      <c r="AF1070" s="19" t="str">
        <f t="shared" si="271"/>
        <v/>
      </c>
      <c r="AG1070" s="10"/>
      <c r="AH1070" s="1"/>
      <c r="AI1070" s="1"/>
      <c r="AJ1070" s="1"/>
      <c r="AK1070" s="1"/>
      <c r="AL1070" s="1"/>
    </row>
    <row r="1071" spans="1:38" hidden="1">
      <c r="A1071" s="38">
        <v>1070</v>
      </c>
      <c r="B1071" s="63">
        <v>45960</v>
      </c>
      <c r="C1071" s="34" t="s">
        <v>2264</v>
      </c>
      <c r="D1071" s="23" t="s">
        <v>38</v>
      </c>
      <c r="E1071" s="23">
        <v>2119.17</v>
      </c>
      <c r="F1071" s="23" t="s">
        <v>2265</v>
      </c>
      <c r="G1071" s="14" t="s">
        <v>188</v>
      </c>
      <c r="H1071" s="23" t="s">
        <v>40</v>
      </c>
      <c r="I1071" s="23" t="s">
        <v>41</v>
      </c>
      <c r="J1071" s="117">
        <f t="shared" si="273"/>
        <v>45860</v>
      </c>
      <c r="K1071" s="4">
        <v>45903</v>
      </c>
      <c r="L1071" s="19">
        <f t="shared" si="282"/>
        <v>-43</v>
      </c>
      <c r="M1071" s="5">
        <f t="shared" si="274"/>
        <v>45871</v>
      </c>
      <c r="N1071" s="4">
        <v>45871</v>
      </c>
      <c r="O1071" s="19">
        <f t="shared" si="277"/>
        <v>0</v>
      </c>
      <c r="P1071" s="5">
        <f t="shared" si="272"/>
        <v>45886</v>
      </c>
      <c r="Q1071" s="4">
        <v>45886</v>
      </c>
      <c r="R1071" s="19">
        <f t="shared" si="278"/>
        <v>0</v>
      </c>
      <c r="S1071" s="5">
        <f t="shared" si="276"/>
        <v>45891</v>
      </c>
      <c r="T1071" s="4">
        <v>45891</v>
      </c>
      <c r="U1071" s="19">
        <f t="shared" si="279"/>
        <v>0</v>
      </c>
      <c r="V1071" s="5">
        <f t="shared" si="275"/>
        <v>45930</v>
      </c>
      <c r="W1071" s="6"/>
      <c r="X1071" s="19" t="str">
        <f t="shared" si="280"/>
        <v/>
      </c>
      <c r="Y1071" s="55">
        <f t="shared" si="270"/>
        <v>45958</v>
      </c>
      <c r="Z1071" s="55"/>
      <c r="AA1071" s="53" t="str">
        <f t="shared" si="281"/>
        <v/>
      </c>
      <c r="AB1071" s="55">
        <f>IF(B1071&lt;&gt;"", B1071, "")</f>
        <v>45960</v>
      </c>
      <c r="AC1071" s="53" t="str">
        <f>IF(OR(AB1071="", Z1071=""), "", AB1071-Z1071)</f>
        <v/>
      </c>
      <c r="AD1071" s="45">
        <f>IF(B1071&lt;&gt;"", B1071, "")</f>
        <v>45960</v>
      </c>
      <c r="AF1071" s="19" t="str">
        <f t="shared" si="271"/>
        <v/>
      </c>
      <c r="AG1071" s="10"/>
      <c r="AH1071" s="1"/>
      <c r="AI1071" s="1"/>
      <c r="AJ1071" s="1"/>
      <c r="AK1071" s="1"/>
      <c r="AL1071" s="1"/>
    </row>
    <row r="1072" spans="1:38" hidden="1">
      <c r="A1072" s="38">
        <v>1071</v>
      </c>
      <c r="B1072" s="63">
        <v>45960</v>
      </c>
      <c r="C1072" s="34" t="s">
        <v>2266</v>
      </c>
      <c r="D1072" s="23" t="s">
        <v>38</v>
      </c>
      <c r="E1072" s="23">
        <v>108</v>
      </c>
      <c r="F1072" s="23" t="s">
        <v>2267</v>
      </c>
      <c r="G1072" s="14" t="s">
        <v>188</v>
      </c>
      <c r="H1072" s="23" t="s">
        <v>40</v>
      </c>
      <c r="I1072" s="23" t="s">
        <v>41</v>
      </c>
      <c r="J1072" s="117">
        <f t="shared" si="273"/>
        <v>45860</v>
      </c>
      <c r="K1072" s="4">
        <v>45903</v>
      </c>
      <c r="L1072" s="19">
        <f t="shared" si="282"/>
        <v>-43</v>
      </c>
      <c r="M1072" s="5">
        <f t="shared" si="274"/>
        <v>45871</v>
      </c>
      <c r="N1072" s="4">
        <v>45871</v>
      </c>
      <c r="O1072" s="19">
        <f t="shared" si="277"/>
        <v>0</v>
      </c>
      <c r="P1072" s="5">
        <f t="shared" si="272"/>
        <v>45886</v>
      </c>
      <c r="Q1072" s="4">
        <v>45886</v>
      </c>
      <c r="R1072" s="19">
        <f t="shared" si="278"/>
        <v>0</v>
      </c>
      <c r="S1072" s="5">
        <f t="shared" si="276"/>
        <v>45891</v>
      </c>
      <c r="T1072" s="4">
        <v>45891</v>
      </c>
      <c r="U1072" s="19">
        <f t="shared" si="279"/>
        <v>0</v>
      </c>
      <c r="V1072" s="5">
        <f t="shared" si="275"/>
        <v>45930</v>
      </c>
      <c r="W1072" s="6"/>
      <c r="X1072" s="19" t="str">
        <f t="shared" si="280"/>
        <v/>
      </c>
      <c r="Y1072" s="55">
        <f t="shared" si="270"/>
        <v>45958</v>
      </c>
      <c r="Z1072" s="55"/>
      <c r="AA1072" s="53" t="str">
        <f t="shared" si="281"/>
        <v/>
      </c>
      <c r="AB1072" s="55">
        <f>IF(B1072&lt;&gt;"", B1072, "")</f>
        <v>45960</v>
      </c>
      <c r="AC1072" s="53" t="str">
        <f>IF(OR(AB1072="", Z1072=""), "", AB1072-Z1072)</f>
        <v/>
      </c>
      <c r="AD1072" s="45">
        <f>IF(B1072&lt;&gt;"", B1072, "")</f>
        <v>45960</v>
      </c>
      <c r="AF1072" s="19" t="str">
        <f t="shared" si="271"/>
        <v/>
      </c>
      <c r="AG1072" s="10"/>
      <c r="AH1072" s="1"/>
      <c r="AI1072" s="1"/>
      <c r="AJ1072" s="1"/>
      <c r="AK1072" s="1"/>
      <c r="AL1072" s="1"/>
    </row>
    <row r="1073" spans="1:38" hidden="1">
      <c r="A1073" s="38">
        <v>1072</v>
      </c>
      <c r="B1073" s="63">
        <v>45960</v>
      </c>
      <c r="C1073" s="34" t="s">
        <v>2268</v>
      </c>
      <c r="D1073" s="23" t="s">
        <v>38</v>
      </c>
      <c r="E1073" s="23">
        <v>2597.29</v>
      </c>
      <c r="F1073" s="23" t="s">
        <v>2269</v>
      </c>
      <c r="G1073" s="14" t="s">
        <v>188</v>
      </c>
      <c r="H1073" s="23" t="s">
        <v>40</v>
      </c>
      <c r="I1073" s="23" t="s">
        <v>41</v>
      </c>
      <c r="J1073" s="117">
        <f t="shared" si="273"/>
        <v>45860</v>
      </c>
      <c r="K1073" s="4">
        <v>45903</v>
      </c>
      <c r="L1073" s="19">
        <f t="shared" si="282"/>
        <v>-43</v>
      </c>
      <c r="M1073" s="5">
        <f t="shared" si="274"/>
        <v>45871</v>
      </c>
      <c r="N1073" s="4">
        <v>45871</v>
      </c>
      <c r="O1073" s="19">
        <f t="shared" si="277"/>
        <v>0</v>
      </c>
      <c r="P1073" s="5">
        <f t="shared" si="272"/>
        <v>45886</v>
      </c>
      <c r="Q1073" s="4">
        <v>45886</v>
      </c>
      <c r="R1073" s="19">
        <f t="shared" si="278"/>
        <v>0</v>
      </c>
      <c r="S1073" s="5">
        <f t="shared" si="276"/>
        <v>45891</v>
      </c>
      <c r="T1073" s="4">
        <v>45891</v>
      </c>
      <c r="U1073" s="19">
        <f t="shared" si="279"/>
        <v>0</v>
      </c>
      <c r="V1073" s="5">
        <f t="shared" si="275"/>
        <v>45930</v>
      </c>
      <c r="W1073" s="6"/>
      <c r="X1073" s="19" t="str">
        <f t="shared" si="280"/>
        <v/>
      </c>
      <c r="Y1073" s="55">
        <f t="shared" si="270"/>
        <v>45958</v>
      </c>
      <c r="Z1073" s="55"/>
      <c r="AA1073" s="53" t="str">
        <f t="shared" si="281"/>
        <v/>
      </c>
      <c r="AB1073" s="55">
        <f>IF(B1073&lt;&gt;"", B1073, "")</f>
        <v>45960</v>
      </c>
      <c r="AC1073" s="53" t="str">
        <f>IF(OR(AB1073="", Z1073=""), "", AB1073-Z1073)</f>
        <v/>
      </c>
      <c r="AD1073" s="45">
        <f>IF(B1073&lt;&gt;"", B1073, "")</f>
        <v>45960</v>
      </c>
      <c r="AF1073" s="19" t="str">
        <f t="shared" si="271"/>
        <v/>
      </c>
      <c r="AG1073" s="10"/>
      <c r="AH1073" s="1"/>
      <c r="AI1073" s="1"/>
      <c r="AJ1073" s="1"/>
      <c r="AK1073" s="1"/>
      <c r="AL1073" s="1"/>
    </row>
    <row r="1074" spans="1:38" s="9" customFormat="1" hidden="1">
      <c r="A1074" s="38">
        <v>1073</v>
      </c>
      <c r="B1074" s="64">
        <v>45960</v>
      </c>
      <c r="C1074" s="43" t="s">
        <v>2270</v>
      </c>
      <c r="D1074" s="24" t="s">
        <v>2271</v>
      </c>
      <c r="E1074" s="24">
        <v>866.78</v>
      </c>
      <c r="F1074" s="24" t="s">
        <v>2272</v>
      </c>
      <c r="G1074" s="14" t="s">
        <v>46</v>
      </c>
      <c r="H1074" s="24" t="s">
        <v>40</v>
      </c>
      <c r="I1074" s="24" t="s">
        <v>227</v>
      </c>
      <c r="J1074" s="118">
        <f t="shared" si="273"/>
        <v>45860</v>
      </c>
      <c r="K1074" s="7">
        <v>45846</v>
      </c>
      <c r="L1074" s="120">
        <f t="shared" si="282"/>
        <v>14</v>
      </c>
      <c r="M1074" s="20">
        <f t="shared" si="274"/>
        <v>45871</v>
      </c>
      <c r="N1074" s="7"/>
      <c r="O1074" s="120" t="str">
        <f t="shared" si="277"/>
        <v/>
      </c>
      <c r="P1074" s="20">
        <f t="shared" si="272"/>
        <v>45886</v>
      </c>
      <c r="Q1074" s="7"/>
      <c r="R1074" s="120" t="str">
        <f t="shared" si="278"/>
        <v/>
      </c>
      <c r="S1074" s="20">
        <f t="shared" si="276"/>
        <v>45891</v>
      </c>
      <c r="T1074" s="7"/>
      <c r="U1074" s="120" t="str">
        <f t="shared" si="279"/>
        <v/>
      </c>
      <c r="V1074" s="20">
        <f t="shared" si="275"/>
        <v>45930</v>
      </c>
      <c r="W1074" s="51"/>
      <c r="X1074" s="120" t="str">
        <f t="shared" si="280"/>
        <v/>
      </c>
      <c r="Y1074" s="71">
        <f t="shared" si="270"/>
        <v>45958</v>
      </c>
      <c r="Z1074" s="54"/>
      <c r="AA1074" s="54" t="str">
        <f t="shared" si="281"/>
        <v/>
      </c>
      <c r="AB1074" s="55">
        <f>IF(B1074&lt;&gt;"", B1074, "")</f>
        <v>45960</v>
      </c>
      <c r="AC1074" s="53" t="str">
        <f>IF(OR(AB1074="", Z1074=""), "", AB1074-Z1074)</f>
        <v/>
      </c>
      <c r="AD1074" s="128">
        <f>IF(B1074&lt;&gt;"", B1074, "")</f>
        <v>45960</v>
      </c>
      <c r="AE1074" s="7"/>
      <c r="AF1074" s="120" t="str">
        <f t="shared" si="271"/>
        <v/>
      </c>
      <c r="AG1074" s="36" t="s">
        <v>2182</v>
      </c>
      <c r="AH1074" s="52"/>
      <c r="AI1074" s="52"/>
      <c r="AJ1074" s="52"/>
      <c r="AK1074" s="52"/>
      <c r="AL1074" s="52"/>
    </row>
    <row r="1075" spans="1:38" hidden="1">
      <c r="A1075" s="38">
        <v>1074</v>
      </c>
      <c r="B1075" s="63">
        <v>45961</v>
      </c>
      <c r="C1075" s="34" t="s">
        <v>2273</v>
      </c>
      <c r="D1075" s="23" t="s">
        <v>928</v>
      </c>
      <c r="E1075" s="23">
        <v>57657.599999999999</v>
      </c>
      <c r="F1075" s="23" t="s">
        <v>2274</v>
      </c>
      <c r="G1075" s="14" t="s">
        <v>35</v>
      </c>
      <c r="H1075" s="23" t="s">
        <v>36</v>
      </c>
      <c r="I1075" s="23" t="s">
        <v>62</v>
      </c>
      <c r="J1075" s="117">
        <f t="shared" si="273"/>
        <v>45861</v>
      </c>
      <c r="L1075" s="19" t="str">
        <f t="shared" si="282"/>
        <v/>
      </c>
      <c r="M1075" s="5">
        <f t="shared" si="274"/>
        <v>45872</v>
      </c>
      <c r="O1075" s="19" t="str">
        <f t="shared" si="277"/>
        <v/>
      </c>
      <c r="P1075" s="5">
        <f t="shared" si="272"/>
        <v>45887</v>
      </c>
      <c r="R1075" s="19" t="str">
        <f t="shared" si="278"/>
        <v/>
      </c>
      <c r="S1075" s="5">
        <f t="shared" si="276"/>
        <v>45892</v>
      </c>
      <c r="U1075" s="19" t="str">
        <f t="shared" si="279"/>
        <v/>
      </c>
      <c r="V1075" s="5">
        <f t="shared" si="275"/>
        <v>45931</v>
      </c>
      <c r="W1075" s="6"/>
      <c r="X1075" s="19" t="str">
        <f t="shared" si="280"/>
        <v/>
      </c>
      <c r="Y1075" s="55">
        <f t="shared" ref="Y1075:Y1138" si="283">B1075-2</f>
        <v>45959</v>
      </c>
      <c r="Z1075" s="55"/>
      <c r="AA1075" s="53" t="str">
        <f t="shared" si="281"/>
        <v/>
      </c>
      <c r="AB1075" s="55">
        <f>IF(B1075&lt;&gt;"", B1075, "")</f>
        <v>45961</v>
      </c>
      <c r="AC1075" s="53" t="str">
        <f>IF(OR(AB1075="", Z1075=""), "", AB1075-Z1075)</f>
        <v/>
      </c>
      <c r="AD1075" s="45">
        <f>IF(B1075&lt;&gt;"", B1075, "")</f>
        <v>45961</v>
      </c>
      <c r="AF1075" s="19" t="str">
        <f t="shared" ref="AF1075:AF1138" si="284">IF(OR(AD1075="", AE1075=""), "", AD1075-AE1075)</f>
        <v/>
      </c>
      <c r="AG1075" s="10"/>
      <c r="AH1075" s="1"/>
      <c r="AI1075" s="1"/>
      <c r="AJ1075" s="1"/>
      <c r="AK1075" s="1"/>
      <c r="AL1075" s="1"/>
    </row>
    <row r="1076" spans="1:38" hidden="1">
      <c r="A1076" s="38">
        <v>1075</v>
      </c>
      <c r="B1076" s="63">
        <v>45961</v>
      </c>
      <c r="C1076" s="34" t="s">
        <v>2275</v>
      </c>
      <c r="D1076" s="23" t="s">
        <v>2189</v>
      </c>
      <c r="E1076" s="23">
        <v>13930.42</v>
      </c>
      <c r="F1076" s="23" t="s">
        <v>2276</v>
      </c>
      <c r="G1076" s="14" t="s">
        <v>46</v>
      </c>
      <c r="H1076" s="23" t="s">
        <v>36</v>
      </c>
      <c r="I1076" s="23" t="s">
        <v>93</v>
      </c>
      <c r="J1076" s="117">
        <f t="shared" si="273"/>
        <v>45861</v>
      </c>
      <c r="K1076" s="4">
        <v>45846</v>
      </c>
      <c r="L1076" s="19">
        <f t="shared" si="282"/>
        <v>15</v>
      </c>
      <c r="M1076" s="5">
        <f t="shared" si="274"/>
        <v>45872</v>
      </c>
      <c r="N1076" s="4">
        <v>45891</v>
      </c>
      <c r="O1076" s="19">
        <f t="shared" si="277"/>
        <v>-19</v>
      </c>
      <c r="P1076" s="5">
        <f t="shared" si="272"/>
        <v>45887</v>
      </c>
      <c r="R1076" s="19" t="str">
        <f t="shared" si="278"/>
        <v/>
      </c>
      <c r="S1076" s="5">
        <f t="shared" si="276"/>
        <v>45892</v>
      </c>
      <c r="T1076" s="4">
        <v>45905</v>
      </c>
      <c r="U1076" s="19">
        <f t="shared" si="279"/>
        <v>-13</v>
      </c>
      <c r="V1076" s="5">
        <f t="shared" si="275"/>
        <v>45931</v>
      </c>
      <c r="W1076" s="6">
        <v>45919</v>
      </c>
      <c r="X1076" s="19">
        <f t="shared" si="280"/>
        <v>12</v>
      </c>
      <c r="Y1076" s="55">
        <f t="shared" si="283"/>
        <v>45959</v>
      </c>
      <c r="Z1076" s="53"/>
      <c r="AA1076" s="53" t="str">
        <f t="shared" si="281"/>
        <v/>
      </c>
      <c r="AB1076" s="55">
        <f>IF(B1076&lt;&gt;"", B1076, "")</f>
        <v>45961</v>
      </c>
      <c r="AC1076" s="53" t="str">
        <f>IF(OR(AB1076="", Z1076=""), "", AB1076-Z1076)</f>
        <v/>
      </c>
      <c r="AD1076" s="45">
        <f>IF(B1076&lt;&gt;"", B1076, "")</f>
        <v>45961</v>
      </c>
      <c r="AF1076" s="19" t="str">
        <f t="shared" si="284"/>
        <v/>
      </c>
      <c r="AG1076" s="10"/>
      <c r="AH1076" s="1"/>
      <c r="AI1076" s="1"/>
      <c r="AJ1076" s="1"/>
      <c r="AK1076" s="1"/>
      <c r="AL1076" s="1"/>
    </row>
    <row r="1077" spans="1:38" hidden="1">
      <c r="A1077" s="38">
        <v>1076</v>
      </c>
      <c r="B1077" s="63">
        <v>45961</v>
      </c>
      <c r="C1077" s="34" t="s">
        <v>2277</v>
      </c>
      <c r="D1077" s="23" t="s">
        <v>2278</v>
      </c>
      <c r="E1077" s="23">
        <v>28888.46</v>
      </c>
      <c r="F1077" s="23" t="s">
        <v>2279</v>
      </c>
      <c r="G1077" s="14" t="s">
        <v>119</v>
      </c>
      <c r="H1077" s="23" t="s">
        <v>40</v>
      </c>
      <c r="I1077" s="23" t="s">
        <v>93</v>
      </c>
      <c r="J1077" s="117">
        <f t="shared" si="273"/>
        <v>45861</v>
      </c>
      <c r="L1077" s="19" t="str">
        <f t="shared" si="282"/>
        <v/>
      </c>
      <c r="M1077" s="5">
        <f t="shared" si="274"/>
        <v>45872</v>
      </c>
      <c r="O1077" s="19" t="str">
        <f t="shared" si="277"/>
        <v/>
      </c>
      <c r="P1077" s="5">
        <f t="shared" si="272"/>
        <v>45887</v>
      </c>
      <c r="R1077" s="19" t="str">
        <f t="shared" si="278"/>
        <v/>
      </c>
      <c r="S1077" s="5">
        <f t="shared" si="276"/>
        <v>45892</v>
      </c>
      <c r="U1077" s="19" t="str">
        <f t="shared" si="279"/>
        <v/>
      </c>
      <c r="V1077" s="5">
        <f t="shared" si="275"/>
        <v>45931</v>
      </c>
      <c r="W1077" s="6"/>
      <c r="X1077" s="19" t="str">
        <f t="shared" si="280"/>
        <v/>
      </c>
      <c r="Y1077" s="55">
        <f t="shared" si="283"/>
        <v>45959</v>
      </c>
      <c r="Z1077" s="53"/>
      <c r="AA1077" s="53" t="str">
        <f t="shared" si="281"/>
        <v/>
      </c>
      <c r="AB1077" s="55">
        <f>IF(B1077&lt;&gt;"", B1077, "")</f>
        <v>45961</v>
      </c>
      <c r="AC1077" s="53" t="str">
        <f>IF(OR(AB1077="", Z1077=""), "", AB1077-Z1077)</f>
        <v/>
      </c>
      <c r="AD1077" s="45">
        <f>IF(B1077&lt;&gt;"", B1077, "")</f>
        <v>45961</v>
      </c>
      <c r="AF1077" s="19" t="str">
        <f t="shared" si="284"/>
        <v/>
      </c>
      <c r="AG1077" s="10"/>
      <c r="AH1077" s="1"/>
      <c r="AI1077" s="1"/>
      <c r="AJ1077" s="1"/>
      <c r="AK1077" s="1"/>
      <c r="AL1077" s="1"/>
    </row>
    <row r="1078" spans="1:38" hidden="1">
      <c r="A1078" s="38">
        <v>1077</v>
      </c>
      <c r="B1078" s="63">
        <v>45961</v>
      </c>
      <c r="C1078" s="34" t="s">
        <v>2280</v>
      </c>
      <c r="D1078" s="23" t="s">
        <v>2281</v>
      </c>
      <c r="E1078" s="23">
        <v>46364.46</v>
      </c>
      <c r="F1078" s="23" t="s">
        <v>1265</v>
      </c>
      <c r="G1078" s="14" t="s">
        <v>46</v>
      </c>
      <c r="H1078" s="23" t="s">
        <v>36</v>
      </c>
      <c r="I1078" s="23" t="s">
        <v>62</v>
      </c>
      <c r="J1078" s="117">
        <f t="shared" si="273"/>
        <v>45861</v>
      </c>
      <c r="K1078" s="4">
        <v>45846</v>
      </c>
      <c r="L1078" s="19">
        <f t="shared" si="282"/>
        <v>15</v>
      </c>
      <c r="M1078" s="5">
        <f t="shared" si="274"/>
        <v>45872</v>
      </c>
      <c r="N1078" s="4">
        <v>45891</v>
      </c>
      <c r="O1078" s="19">
        <f t="shared" si="277"/>
        <v>-19</v>
      </c>
      <c r="P1078" s="5">
        <f t="shared" si="272"/>
        <v>45887</v>
      </c>
      <c r="R1078" s="19" t="str">
        <f t="shared" si="278"/>
        <v/>
      </c>
      <c r="S1078" s="5">
        <f t="shared" si="276"/>
        <v>45892</v>
      </c>
      <c r="T1078" s="4">
        <v>45894</v>
      </c>
      <c r="U1078" s="19">
        <f t="shared" si="279"/>
        <v>-2</v>
      </c>
      <c r="V1078" s="5">
        <f t="shared" si="275"/>
        <v>45931</v>
      </c>
      <c r="W1078" s="6"/>
      <c r="X1078" s="19" t="str">
        <f t="shared" si="280"/>
        <v/>
      </c>
      <c r="Y1078" s="55">
        <f t="shared" si="283"/>
        <v>45959</v>
      </c>
      <c r="Z1078" s="53"/>
      <c r="AA1078" s="53" t="str">
        <f t="shared" si="281"/>
        <v/>
      </c>
      <c r="AB1078" s="55">
        <f>IF(B1078&lt;&gt;"", B1078, "")</f>
        <v>45961</v>
      </c>
      <c r="AC1078" s="53" t="str">
        <f>IF(OR(AB1078="", Z1078=""), "", AB1078-Z1078)</f>
        <v/>
      </c>
      <c r="AD1078" s="45">
        <f>IF(B1078&lt;&gt;"", B1078, "")</f>
        <v>45961</v>
      </c>
      <c r="AF1078" s="19" t="str">
        <f t="shared" si="284"/>
        <v/>
      </c>
      <c r="AG1078" s="10"/>
      <c r="AH1078" s="1"/>
      <c r="AI1078" s="1"/>
      <c r="AJ1078" s="1"/>
      <c r="AK1078" s="1"/>
      <c r="AL1078" s="1"/>
    </row>
    <row r="1079" spans="1:38" hidden="1">
      <c r="A1079" s="38">
        <v>1078</v>
      </c>
      <c r="B1079" s="63">
        <v>45962</v>
      </c>
      <c r="C1079" s="34" t="s">
        <v>2282</v>
      </c>
      <c r="D1079" s="23" t="s">
        <v>1685</v>
      </c>
      <c r="E1079" s="23">
        <v>254530</v>
      </c>
      <c r="F1079" s="23" t="s">
        <v>1265</v>
      </c>
      <c r="G1079" s="14" t="s">
        <v>35</v>
      </c>
      <c r="H1079" s="23" t="s">
        <v>36</v>
      </c>
      <c r="I1079" s="23" t="s">
        <v>62</v>
      </c>
      <c r="J1079" s="117">
        <f t="shared" si="273"/>
        <v>45862</v>
      </c>
      <c r="L1079" s="19" t="str">
        <f t="shared" si="282"/>
        <v/>
      </c>
      <c r="M1079" s="5">
        <f t="shared" si="274"/>
        <v>45873</v>
      </c>
      <c r="O1079" s="19" t="str">
        <f t="shared" si="277"/>
        <v/>
      </c>
      <c r="P1079" s="5">
        <f t="shared" si="272"/>
        <v>45888</v>
      </c>
      <c r="R1079" s="19" t="str">
        <f t="shared" si="278"/>
        <v/>
      </c>
      <c r="S1079" s="5">
        <f t="shared" si="276"/>
        <v>45893</v>
      </c>
      <c r="U1079" s="19" t="str">
        <f t="shared" si="279"/>
        <v/>
      </c>
      <c r="V1079" s="5">
        <f t="shared" si="275"/>
        <v>45932</v>
      </c>
      <c r="W1079" s="6"/>
      <c r="X1079" s="19" t="str">
        <f t="shared" si="280"/>
        <v/>
      </c>
      <c r="Y1079" s="55">
        <f t="shared" si="283"/>
        <v>45960</v>
      </c>
      <c r="Z1079" s="55"/>
      <c r="AA1079" s="53" t="str">
        <f t="shared" si="281"/>
        <v/>
      </c>
      <c r="AB1079" s="55">
        <f>IF(B1079&lt;&gt;"", B1079, "")</f>
        <v>45962</v>
      </c>
      <c r="AC1079" s="53" t="str">
        <f>IF(OR(AB1079="", Z1079=""), "", AB1079-Z1079)</f>
        <v/>
      </c>
      <c r="AD1079" s="45">
        <f>IF(B1079&lt;&gt;"", B1079, "")</f>
        <v>45962</v>
      </c>
      <c r="AF1079" s="19" t="str">
        <f t="shared" si="284"/>
        <v/>
      </c>
      <c r="AG1079" s="10"/>
      <c r="AH1079" s="1"/>
      <c r="AI1079" s="1"/>
      <c r="AJ1079" s="1"/>
      <c r="AK1079" s="1"/>
      <c r="AL1079" s="1"/>
    </row>
    <row r="1080" spans="1:38" hidden="1">
      <c r="A1080" s="38">
        <v>1079</v>
      </c>
      <c r="B1080" s="63">
        <v>45962</v>
      </c>
      <c r="C1080" s="34" t="s">
        <v>2283</v>
      </c>
      <c r="D1080" s="23" t="s">
        <v>469</v>
      </c>
      <c r="E1080" s="23">
        <v>3150</v>
      </c>
      <c r="F1080" s="23" t="s">
        <v>2284</v>
      </c>
      <c r="G1080" s="14" t="s">
        <v>35</v>
      </c>
      <c r="H1080" s="23" t="s">
        <v>40</v>
      </c>
      <c r="I1080" s="23" t="s">
        <v>62</v>
      </c>
      <c r="J1080" s="117">
        <f t="shared" si="273"/>
        <v>45862</v>
      </c>
      <c r="L1080" s="19" t="str">
        <f t="shared" si="282"/>
        <v/>
      </c>
      <c r="M1080" s="5">
        <f t="shared" si="274"/>
        <v>45873</v>
      </c>
      <c r="O1080" s="19" t="str">
        <f t="shared" si="277"/>
        <v/>
      </c>
      <c r="P1080" s="5">
        <f t="shared" si="272"/>
        <v>45888</v>
      </c>
      <c r="R1080" s="19" t="str">
        <f t="shared" si="278"/>
        <v/>
      </c>
      <c r="S1080" s="5">
        <f t="shared" si="276"/>
        <v>45893</v>
      </c>
      <c r="U1080" s="19" t="str">
        <f t="shared" si="279"/>
        <v/>
      </c>
      <c r="V1080" s="5">
        <f t="shared" si="275"/>
        <v>45932</v>
      </c>
      <c r="W1080" s="6"/>
      <c r="X1080" s="19" t="str">
        <f t="shared" si="280"/>
        <v/>
      </c>
      <c r="Y1080" s="55">
        <f t="shared" si="283"/>
        <v>45960</v>
      </c>
      <c r="Z1080" s="55"/>
      <c r="AA1080" s="53" t="str">
        <f t="shared" si="281"/>
        <v/>
      </c>
      <c r="AB1080" s="55">
        <f>IF(B1080&lt;&gt;"", B1080, "")</f>
        <v>45962</v>
      </c>
      <c r="AC1080" s="53" t="str">
        <f>IF(OR(AB1080="", Z1080=""), "", AB1080-Z1080)</f>
        <v/>
      </c>
      <c r="AD1080" s="45">
        <f>IF(B1080&lt;&gt;"", B1080, "")</f>
        <v>45962</v>
      </c>
      <c r="AF1080" s="19" t="str">
        <f t="shared" si="284"/>
        <v/>
      </c>
      <c r="AG1080" s="10"/>
      <c r="AH1080" s="1"/>
      <c r="AI1080" s="1"/>
      <c r="AJ1080" s="1"/>
      <c r="AK1080" s="1"/>
      <c r="AL1080" s="1"/>
    </row>
    <row r="1081" spans="1:38" hidden="1">
      <c r="A1081" s="38">
        <v>1080</v>
      </c>
      <c r="B1081" s="63">
        <v>45962</v>
      </c>
      <c r="C1081" s="34" t="s">
        <v>2285</v>
      </c>
      <c r="D1081" s="23" t="s">
        <v>2286</v>
      </c>
      <c r="E1081" s="23">
        <v>20800</v>
      </c>
      <c r="F1081" s="23" t="s">
        <v>2287</v>
      </c>
      <c r="G1081" s="14" t="s">
        <v>35</v>
      </c>
      <c r="H1081" s="23" t="s">
        <v>36</v>
      </c>
      <c r="I1081" s="23" t="s">
        <v>441</v>
      </c>
      <c r="J1081" s="117">
        <f t="shared" si="273"/>
        <v>45862</v>
      </c>
      <c r="L1081" s="19" t="str">
        <f t="shared" si="282"/>
        <v/>
      </c>
      <c r="M1081" s="5">
        <f t="shared" si="274"/>
        <v>45873</v>
      </c>
      <c r="O1081" s="19" t="str">
        <f t="shared" si="277"/>
        <v/>
      </c>
      <c r="P1081" s="5">
        <f t="shared" si="272"/>
        <v>45888</v>
      </c>
      <c r="R1081" s="19" t="str">
        <f t="shared" si="278"/>
        <v/>
      </c>
      <c r="S1081" s="5">
        <f t="shared" si="276"/>
        <v>45893</v>
      </c>
      <c r="U1081" s="19" t="str">
        <f t="shared" si="279"/>
        <v/>
      </c>
      <c r="V1081" s="5">
        <f t="shared" si="275"/>
        <v>45932</v>
      </c>
      <c r="W1081" s="6"/>
      <c r="X1081" s="19" t="str">
        <f t="shared" si="280"/>
        <v/>
      </c>
      <c r="Y1081" s="55">
        <f t="shared" si="283"/>
        <v>45960</v>
      </c>
      <c r="Z1081" s="55"/>
      <c r="AA1081" s="53" t="str">
        <f t="shared" si="281"/>
        <v/>
      </c>
      <c r="AB1081" s="55">
        <f>IF(B1081&lt;&gt;"", B1081, "")</f>
        <v>45962</v>
      </c>
      <c r="AC1081" s="53" t="str">
        <f>IF(OR(AB1081="", Z1081=""), "", AB1081-Z1081)</f>
        <v/>
      </c>
      <c r="AD1081" s="45">
        <f>IF(B1081&lt;&gt;"", B1081, "")</f>
        <v>45962</v>
      </c>
      <c r="AF1081" s="19" t="str">
        <f t="shared" si="284"/>
        <v/>
      </c>
      <c r="AG1081" s="10"/>
      <c r="AH1081" s="1"/>
      <c r="AI1081" s="1"/>
      <c r="AJ1081" s="1"/>
      <c r="AK1081" s="1"/>
      <c r="AL1081" s="1"/>
    </row>
    <row r="1082" spans="1:38" hidden="1">
      <c r="A1082" s="38">
        <v>1081</v>
      </c>
      <c r="B1082" s="63">
        <v>45962</v>
      </c>
      <c r="C1082" s="34" t="s">
        <v>2288</v>
      </c>
      <c r="D1082" s="23" t="s">
        <v>38</v>
      </c>
      <c r="E1082" s="23">
        <v>292.77</v>
      </c>
      <c r="F1082" s="23" t="s">
        <v>2289</v>
      </c>
      <c r="G1082" s="14" t="s">
        <v>188</v>
      </c>
      <c r="H1082" s="23" t="s">
        <v>40</v>
      </c>
      <c r="I1082" s="23" t="s">
        <v>41</v>
      </c>
      <c r="J1082" s="117">
        <f t="shared" si="273"/>
        <v>45862</v>
      </c>
      <c r="K1082" s="4">
        <v>45862</v>
      </c>
      <c r="L1082" s="19">
        <f t="shared" si="282"/>
        <v>0</v>
      </c>
      <c r="M1082" s="5">
        <f t="shared" si="274"/>
        <v>45873</v>
      </c>
      <c r="N1082" s="4">
        <v>45873</v>
      </c>
      <c r="O1082" s="19">
        <f t="shared" si="277"/>
        <v>0</v>
      </c>
      <c r="P1082" s="5">
        <f t="shared" si="272"/>
        <v>45888</v>
      </c>
      <c r="Q1082" s="4">
        <v>45888</v>
      </c>
      <c r="R1082" s="19">
        <f t="shared" si="278"/>
        <v>0</v>
      </c>
      <c r="S1082" s="5">
        <f t="shared" si="276"/>
        <v>45893</v>
      </c>
      <c r="T1082" s="4">
        <v>45893</v>
      </c>
      <c r="U1082" s="19">
        <f t="shared" si="279"/>
        <v>0</v>
      </c>
      <c r="V1082" s="5">
        <f t="shared" si="275"/>
        <v>45932</v>
      </c>
      <c r="W1082" s="6"/>
      <c r="X1082" s="19" t="str">
        <f t="shared" si="280"/>
        <v/>
      </c>
      <c r="Y1082" s="55">
        <f t="shared" si="283"/>
        <v>45960</v>
      </c>
      <c r="Z1082" s="55"/>
      <c r="AA1082" s="53" t="str">
        <f t="shared" si="281"/>
        <v/>
      </c>
      <c r="AB1082" s="55">
        <f>IF(B1082&lt;&gt;"", B1082, "")</f>
        <v>45962</v>
      </c>
      <c r="AC1082" s="53" t="str">
        <f>IF(OR(AB1082="", Z1082=""), "", AB1082-Z1082)</f>
        <v/>
      </c>
      <c r="AD1082" s="45">
        <f>IF(B1082&lt;&gt;"", B1082, "")</f>
        <v>45962</v>
      </c>
      <c r="AF1082" s="19" t="str">
        <f t="shared" si="284"/>
        <v/>
      </c>
      <c r="AG1082" s="10"/>
      <c r="AH1082" s="1"/>
      <c r="AI1082" s="1"/>
      <c r="AJ1082" s="1"/>
      <c r="AK1082" s="1"/>
      <c r="AL1082" s="1"/>
    </row>
    <row r="1083" spans="1:38" hidden="1">
      <c r="A1083" s="38">
        <v>1082</v>
      </c>
      <c r="B1083" s="63">
        <v>45962</v>
      </c>
      <c r="C1083" s="34" t="s">
        <v>2290</v>
      </c>
      <c r="D1083" s="23" t="s">
        <v>2291</v>
      </c>
      <c r="E1083" s="23">
        <v>944.84</v>
      </c>
      <c r="F1083" s="23" t="s">
        <v>2292</v>
      </c>
      <c r="G1083" s="14" t="s">
        <v>46</v>
      </c>
      <c r="H1083" s="23" t="s">
        <v>40</v>
      </c>
      <c r="I1083" s="23" t="s">
        <v>227</v>
      </c>
      <c r="J1083" s="117">
        <f t="shared" si="273"/>
        <v>45862</v>
      </c>
      <c r="K1083" s="4">
        <v>45846</v>
      </c>
      <c r="L1083" s="19">
        <f t="shared" si="282"/>
        <v>16</v>
      </c>
      <c r="M1083" s="5">
        <f t="shared" si="274"/>
        <v>45873</v>
      </c>
      <c r="N1083" s="4">
        <v>45901</v>
      </c>
      <c r="O1083" s="19">
        <f t="shared" si="277"/>
        <v>-28</v>
      </c>
      <c r="P1083" s="5">
        <f t="shared" si="272"/>
        <v>45888</v>
      </c>
      <c r="R1083" s="19" t="str">
        <f t="shared" si="278"/>
        <v/>
      </c>
      <c r="S1083" s="5">
        <f t="shared" si="276"/>
        <v>45893</v>
      </c>
      <c r="T1083" s="4">
        <v>45905</v>
      </c>
      <c r="U1083" s="19">
        <f t="shared" si="279"/>
        <v>-12</v>
      </c>
      <c r="V1083" s="5">
        <f t="shared" si="275"/>
        <v>45932</v>
      </c>
      <c r="W1083" s="6"/>
      <c r="X1083" s="19" t="str">
        <f t="shared" si="280"/>
        <v/>
      </c>
      <c r="Y1083" s="55">
        <f t="shared" si="283"/>
        <v>45960</v>
      </c>
      <c r="Z1083" s="53"/>
      <c r="AA1083" s="53" t="str">
        <f t="shared" si="281"/>
        <v/>
      </c>
      <c r="AB1083" s="55">
        <f>IF(B1083&lt;&gt;"", B1083, "")</f>
        <v>45962</v>
      </c>
      <c r="AC1083" s="53" t="str">
        <f>IF(OR(AB1083="", Z1083=""), "", AB1083-Z1083)</f>
        <v/>
      </c>
      <c r="AD1083" s="45">
        <f>IF(B1083&lt;&gt;"", B1083, "")</f>
        <v>45962</v>
      </c>
      <c r="AF1083" s="19" t="str">
        <f t="shared" si="284"/>
        <v/>
      </c>
      <c r="AG1083" s="10"/>
      <c r="AH1083" s="1"/>
      <c r="AI1083" s="1"/>
      <c r="AJ1083" s="1"/>
      <c r="AK1083" s="1"/>
      <c r="AL1083" s="1"/>
    </row>
    <row r="1084" spans="1:38" hidden="1">
      <c r="A1084" s="38">
        <v>1083</v>
      </c>
      <c r="B1084" s="63">
        <v>45962</v>
      </c>
      <c r="C1084" s="34" t="s">
        <v>2293</v>
      </c>
      <c r="D1084" s="23" t="s">
        <v>2294</v>
      </c>
      <c r="E1084" s="23">
        <v>1645.9</v>
      </c>
      <c r="F1084" s="23" t="s">
        <v>2295</v>
      </c>
      <c r="G1084" s="14" t="s">
        <v>46</v>
      </c>
      <c r="H1084" s="23" t="s">
        <v>40</v>
      </c>
      <c r="I1084" s="23" t="s">
        <v>227</v>
      </c>
      <c r="J1084" s="117">
        <f t="shared" si="273"/>
        <v>45862</v>
      </c>
      <c r="K1084" s="4">
        <v>45846</v>
      </c>
      <c r="L1084" s="19">
        <f t="shared" si="282"/>
        <v>16</v>
      </c>
      <c r="M1084" s="5">
        <f t="shared" si="274"/>
        <v>45873</v>
      </c>
      <c r="N1084" s="4">
        <v>45917</v>
      </c>
      <c r="O1084" s="19">
        <f t="shared" si="277"/>
        <v>-44</v>
      </c>
      <c r="P1084" s="5">
        <f t="shared" si="272"/>
        <v>45888</v>
      </c>
      <c r="R1084" s="19" t="str">
        <f t="shared" si="278"/>
        <v/>
      </c>
      <c r="S1084" s="5">
        <f t="shared" si="276"/>
        <v>45893</v>
      </c>
      <c r="T1084" s="4">
        <v>45917</v>
      </c>
      <c r="U1084" s="19">
        <f t="shared" si="279"/>
        <v>-24</v>
      </c>
      <c r="V1084" s="5">
        <f t="shared" si="275"/>
        <v>45932</v>
      </c>
      <c r="W1084" s="6"/>
      <c r="X1084" s="19" t="str">
        <f t="shared" si="280"/>
        <v/>
      </c>
      <c r="Y1084" s="55">
        <f t="shared" si="283"/>
        <v>45960</v>
      </c>
      <c r="Z1084" s="53"/>
      <c r="AA1084" s="53" t="str">
        <f t="shared" si="281"/>
        <v/>
      </c>
      <c r="AB1084" s="55">
        <f>IF(B1084&lt;&gt;"", B1084, "")</f>
        <v>45962</v>
      </c>
      <c r="AC1084" s="53" t="str">
        <f>IF(OR(AB1084="", Z1084=""), "", AB1084-Z1084)</f>
        <v/>
      </c>
      <c r="AD1084" s="45">
        <f>IF(B1084&lt;&gt;"", B1084, "")</f>
        <v>45962</v>
      </c>
      <c r="AF1084" s="19" t="str">
        <f t="shared" si="284"/>
        <v/>
      </c>
      <c r="AG1084" s="10"/>
      <c r="AH1084" s="1"/>
      <c r="AI1084" s="1"/>
      <c r="AJ1084" s="1"/>
      <c r="AK1084" s="1"/>
      <c r="AL1084" s="1"/>
    </row>
    <row r="1085" spans="1:38" hidden="1">
      <c r="A1085" s="38">
        <v>1084</v>
      </c>
      <c r="B1085" s="63">
        <v>45962</v>
      </c>
      <c r="C1085" s="34" t="s">
        <v>2296</v>
      </c>
      <c r="D1085" s="23" t="s">
        <v>2297</v>
      </c>
      <c r="E1085" s="23">
        <v>167966.34</v>
      </c>
      <c r="F1085" s="23" t="s">
        <v>2298</v>
      </c>
      <c r="G1085" s="14" t="s">
        <v>35</v>
      </c>
      <c r="H1085" s="23" t="s">
        <v>36</v>
      </c>
      <c r="I1085" s="23" t="s">
        <v>37</v>
      </c>
      <c r="J1085" s="117">
        <f t="shared" si="273"/>
        <v>45862</v>
      </c>
      <c r="K1085" s="4">
        <v>45873</v>
      </c>
      <c r="L1085" s="19">
        <f t="shared" si="282"/>
        <v>-11</v>
      </c>
      <c r="M1085" s="5">
        <f t="shared" si="274"/>
        <v>45873</v>
      </c>
      <c r="N1085" s="4">
        <v>45898</v>
      </c>
      <c r="O1085" s="19">
        <f t="shared" si="277"/>
        <v>-25</v>
      </c>
      <c r="P1085" s="5">
        <f t="shared" ref="P1085:P1148" si="285">B1085-74</f>
        <v>45888</v>
      </c>
      <c r="Q1085" s="4">
        <v>45898</v>
      </c>
      <c r="R1085" s="19">
        <f t="shared" si="278"/>
        <v>-10</v>
      </c>
      <c r="S1085" s="5">
        <f t="shared" si="276"/>
        <v>45893</v>
      </c>
      <c r="T1085" s="4">
        <v>45898</v>
      </c>
      <c r="U1085" s="19">
        <f t="shared" si="279"/>
        <v>-5</v>
      </c>
      <c r="V1085" s="5">
        <f t="shared" si="275"/>
        <v>45932</v>
      </c>
      <c r="W1085" s="6"/>
      <c r="X1085" s="19" t="str">
        <f t="shared" si="280"/>
        <v/>
      </c>
      <c r="Y1085" s="55">
        <f t="shared" si="283"/>
        <v>45960</v>
      </c>
      <c r="Z1085" s="53"/>
      <c r="AA1085" s="53" t="str">
        <f t="shared" si="281"/>
        <v/>
      </c>
      <c r="AB1085" s="55">
        <f>IF(B1085&lt;&gt;"", B1085, "")</f>
        <v>45962</v>
      </c>
      <c r="AC1085" s="53" t="str">
        <f>IF(OR(AB1085="", Z1085=""), "", AB1085-Z1085)</f>
        <v/>
      </c>
      <c r="AD1085" s="45">
        <f>IF(B1085&lt;&gt;"", B1085, "")</f>
        <v>45962</v>
      </c>
      <c r="AF1085" s="19" t="str">
        <f t="shared" si="284"/>
        <v/>
      </c>
      <c r="AG1085" s="10"/>
      <c r="AH1085" s="1"/>
      <c r="AI1085" s="1"/>
      <c r="AJ1085" s="1"/>
      <c r="AK1085" s="1"/>
      <c r="AL1085" s="1"/>
    </row>
    <row r="1086" spans="1:38" hidden="1">
      <c r="A1086" s="38">
        <v>1085</v>
      </c>
      <c r="B1086" s="63">
        <v>45962</v>
      </c>
      <c r="C1086" s="34">
        <v>641190376</v>
      </c>
      <c r="D1086" s="23" t="s">
        <v>2299</v>
      </c>
      <c r="E1086" s="23">
        <v>52201.120000000003</v>
      </c>
      <c r="F1086" s="23" t="s">
        <v>2300</v>
      </c>
      <c r="G1086" s="14" t="s">
        <v>46</v>
      </c>
      <c r="H1086" s="23" t="s">
        <v>36</v>
      </c>
      <c r="I1086" s="23" t="s">
        <v>270</v>
      </c>
      <c r="J1086" s="117">
        <f t="shared" si="273"/>
        <v>45862</v>
      </c>
      <c r="K1086" s="4">
        <v>45846</v>
      </c>
      <c r="L1086" s="19">
        <f t="shared" si="282"/>
        <v>16</v>
      </c>
      <c r="M1086" s="5">
        <f t="shared" si="274"/>
        <v>45873</v>
      </c>
      <c r="N1086" s="4">
        <v>45917</v>
      </c>
      <c r="O1086" s="19">
        <f t="shared" si="277"/>
        <v>-44</v>
      </c>
      <c r="P1086" s="5">
        <f t="shared" si="285"/>
        <v>45888</v>
      </c>
      <c r="R1086" s="19" t="str">
        <f t="shared" si="278"/>
        <v/>
      </c>
      <c r="S1086" s="5">
        <f t="shared" si="276"/>
        <v>45893</v>
      </c>
      <c r="T1086" s="4">
        <v>45917</v>
      </c>
      <c r="U1086" s="19">
        <f t="shared" si="279"/>
        <v>-24</v>
      </c>
      <c r="V1086" s="5">
        <f t="shared" si="275"/>
        <v>45932</v>
      </c>
      <c r="W1086" s="6"/>
      <c r="X1086" s="19" t="str">
        <f t="shared" si="280"/>
        <v/>
      </c>
      <c r="Y1086" s="55">
        <f t="shared" si="283"/>
        <v>45960</v>
      </c>
      <c r="Z1086" s="53"/>
      <c r="AA1086" s="53" t="str">
        <f t="shared" si="281"/>
        <v/>
      </c>
      <c r="AB1086" s="55">
        <f>IF(B1086&lt;&gt;"", B1086, "")</f>
        <v>45962</v>
      </c>
      <c r="AC1086" s="53" t="str">
        <f>IF(OR(AB1086="", Z1086=""), "", AB1086-Z1086)</f>
        <v/>
      </c>
      <c r="AD1086" s="45">
        <f>IF(B1086&lt;&gt;"", B1086, "")</f>
        <v>45962</v>
      </c>
      <c r="AF1086" s="19" t="str">
        <f t="shared" si="284"/>
        <v/>
      </c>
      <c r="AG1086" s="10"/>
      <c r="AH1086" s="1"/>
      <c r="AI1086" s="1"/>
      <c r="AJ1086" s="1"/>
      <c r="AK1086" s="1"/>
      <c r="AL1086" s="1"/>
    </row>
    <row r="1087" spans="1:38" hidden="1">
      <c r="A1087" s="38">
        <v>1086</v>
      </c>
      <c r="B1087" s="63">
        <v>45963</v>
      </c>
      <c r="C1087" s="34" t="s">
        <v>2301</v>
      </c>
      <c r="D1087" s="23" t="s">
        <v>2302</v>
      </c>
      <c r="E1087" s="23">
        <v>34512</v>
      </c>
      <c r="F1087" s="23" t="s">
        <v>2303</v>
      </c>
      <c r="G1087" s="14" t="s">
        <v>46</v>
      </c>
      <c r="H1087" s="23" t="s">
        <v>40</v>
      </c>
      <c r="I1087" s="23" t="s">
        <v>321</v>
      </c>
      <c r="J1087" s="117">
        <f t="shared" si="273"/>
        <v>45863</v>
      </c>
      <c r="K1087" s="4">
        <v>45846</v>
      </c>
      <c r="L1087" s="19">
        <f t="shared" si="282"/>
        <v>17</v>
      </c>
      <c r="M1087" s="5">
        <f t="shared" si="274"/>
        <v>45874</v>
      </c>
      <c r="N1087" s="4">
        <v>45919</v>
      </c>
      <c r="O1087" s="19">
        <f t="shared" si="277"/>
        <v>-45</v>
      </c>
      <c r="P1087" s="5">
        <f t="shared" si="285"/>
        <v>45889</v>
      </c>
      <c r="R1087" s="19" t="str">
        <f t="shared" si="278"/>
        <v/>
      </c>
      <c r="S1087" s="5">
        <f t="shared" si="276"/>
        <v>45894</v>
      </c>
      <c r="T1087" s="4">
        <v>45919</v>
      </c>
      <c r="U1087" s="19">
        <f t="shared" si="279"/>
        <v>-25</v>
      </c>
      <c r="V1087" s="5">
        <f t="shared" si="275"/>
        <v>45933</v>
      </c>
      <c r="W1087" s="6"/>
      <c r="X1087" s="19" t="str">
        <f t="shared" si="280"/>
        <v/>
      </c>
      <c r="Y1087" s="55">
        <f t="shared" si="283"/>
        <v>45961</v>
      </c>
      <c r="Z1087" s="53"/>
      <c r="AA1087" s="53" t="str">
        <f t="shared" si="281"/>
        <v/>
      </c>
      <c r="AB1087" s="55">
        <f>IF(B1087&lt;&gt;"", B1087, "")</f>
        <v>45963</v>
      </c>
      <c r="AC1087" s="53" t="str">
        <f>IF(OR(AB1087="", Z1087=""), "", AB1087-Z1087)</f>
        <v/>
      </c>
      <c r="AD1087" s="45">
        <f>IF(B1087&lt;&gt;"", B1087, "")</f>
        <v>45963</v>
      </c>
      <c r="AF1087" s="19" t="str">
        <f t="shared" si="284"/>
        <v/>
      </c>
      <c r="AG1087" s="10"/>
      <c r="AH1087" s="1"/>
      <c r="AI1087" s="1"/>
      <c r="AJ1087" s="1"/>
      <c r="AK1087" s="1"/>
      <c r="AL1087" s="1"/>
    </row>
    <row r="1088" spans="1:38" hidden="1">
      <c r="A1088" s="38">
        <v>1087</v>
      </c>
      <c r="B1088" s="63">
        <v>45963</v>
      </c>
      <c r="C1088" s="34">
        <v>3602400000132</v>
      </c>
      <c r="D1088" s="23" t="s">
        <v>2304</v>
      </c>
      <c r="E1088" s="23">
        <v>33367.879999999997</v>
      </c>
      <c r="F1088" s="23" t="s">
        <v>2305</v>
      </c>
      <c r="G1088" s="14" t="s">
        <v>46</v>
      </c>
      <c r="H1088" s="23" t="s">
        <v>40</v>
      </c>
      <c r="I1088" s="23" t="s">
        <v>2306</v>
      </c>
      <c r="J1088" s="117">
        <f t="shared" si="273"/>
        <v>45863</v>
      </c>
      <c r="K1088" s="4">
        <v>45846</v>
      </c>
      <c r="L1088" s="19">
        <f t="shared" si="282"/>
        <v>17</v>
      </c>
      <c r="M1088" s="5">
        <f t="shared" si="274"/>
        <v>45874</v>
      </c>
      <c r="O1088" s="19" t="str">
        <f t="shared" si="277"/>
        <v/>
      </c>
      <c r="P1088" s="5">
        <f t="shared" si="285"/>
        <v>45889</v>
      </c>
      <c r="R1088" s="19" t="str">
        <f t="shared" si="278"/>
        <v/>
      </c>
      <c r="S1088" s="5">
        <f t="shared" si="276"/>
        <v>45894</v>
      </c>
      <c r="U1088" s="19" t="str">
        <f t="shared" si="279"/>
        <v/>
      </c>
      <c r="V1088" s="5">
        <f t="shared" si="275"/>
        <v>45933</v>
      </c>
      <c r="W1088" s="6"/>
      <c r="X1088" s="19" t="str">
        <f t="shared" si="280"/>
        <v/>
      </c>
      <c r="Y1088" s="55">
        <f t="shared" si="283"/>
        <v>45961</v>
      </c>
      <c r="Z1088" s="53"/>
      <c r="AA1088" s="53" t="str">
        <f t="shared" si="281"/>
        <v/>
      </c>
      <c r="AB1088" s="55">
        <f>IF(B1088&lt;&gt;"", B1088, "")</f>
        <v>45963</v>
      </c>
      <c r="AC1088" s="53" t="str">
        <f>IF(OR(AB1088="", Z1088=""), "", AB1088-Z1088)</f>
        <v/>
      </c>
      <c r="AD1088" s="45">
        <f>IF(B1088&lt;&gt;"", B1088, "")</f>
        <v>45963</v>
      </c>
      <c r="AF1088" s="19" t="str">
        <f t="shared" si="284"/>
        <v/>
      </c>
      <c r="AG1088" s="10"/>
      <c r="AH1088" s="1"/>
      <c r="AI1088" s="1"/>
      <c r="AJ1088" s="1"/>
      <c r="AK1088" s="1"/>
      <c r="AL1088" s="1"/>
    </row>
    <row r="1089" spans="1:38">
      <c r="A1089" s="38">
        <v>1088</v>
      </c>
      <c r="B1089" s="63">
        <v>45964</v>
      </c>
      <c r="C1089" s="34" t="s">
        <v>2307</v>
      </c>
      <c r="D1089" s="23" t="s">
        <v>2308</v>
      </c>
      <c r="E1089" s="23">
        <v>1684.81</v>
      </c>
      <c r="F1089" s="23" t="s">
        <v>2309</v>
      </c>
      <c r="G1089" s="14" t="s">
        <v>188</v>
      </c>
      <c r="H1089" s="23" t="s">
        <v>40</v>
      </c>
      <c r="I1089" s="23" t="s">
        <v>93</v>
      </c>
      <c r="J1089" s="117">
        <f t="shared" si="273"/>
        <v>45864</v>
      </c>
      <c r="K1089" s="4">
        <v>45845</v>
      </c>
      <c r="L1089" s="19">
        <f t="shared" si="282"/>
        <v>19</v>
      </c>
      <c r="M1089" s="5">
        <f t="shared" si="274"/>
        <v>45875</v>
      </c>
      <c r="N1089" s="4">
        <v>45875</v>
      </c>
      <c r="O1089" s="19">
        <f t="shared" si="277"/>
        <v>0</v>
      </c>
      <c r="P1089" s="5">
        <f t="shared" si="285"/>
        <v>45890</v>
      </c>
      <c r="R1089" s="19" t="str">
        <f t="shared" si="278"/>
        <v/>
      </c>
      <c r="S1089" s="5">
        <f t="shared" si="276"/>
        <v>45895</v>
      </c>
      <c r="T1089" s="4">
        <v>45905</v>
      </c>
      <c r="U1089" s="19">
        <f t="shared" si="279"/>
        <v>-10</v>
      </c>
      <c r="V1089" s="5">
        <f t="shared" si="275"/>
        <v>45934</v>
      </c>
      <c r="W1089" s="6"/>
      <c r="X1089" s="19" t="str">
        <f t="shared" si="280"/>
        <v/>
      </c>
      <c r="Y1089" s="55">
        <f t="shared" si="283"/>
        <v>45962</v>
      </c>
      <c r="Z1089" s="55"/>
      <c r="AA1089" s="53" t="str">
        <f t="shared" si="281"/>
        <v/>
      </c>
      <c r="AB1089" s="55">
        <f>IF(B1089&lt;&gt;"", B1089, "")</f>
        <v>45964</v>
      </c>
      <c r="AC1089" s="53" t="str">
        <f>IF(OR(AB1089="", Z1089=""), "", AB1089-Z1089)</f>
        <v/>
      </c>
      <c r="AD1089" s="45">
        <f>IF(B1089&lt;&gt;"", B1089, "")</f>
        <v>45964</v>
      </c>
      <c r="AF1089" s="19" t="str">
        <f t="shared" si="284"/>
        <v/>
      </c>
      <c r="AG1089" s="10"/>
      <c r="AH1089" s="1"/>
      <c r="AI1089" s="1"/>
      <c r="AJ1089" s="1"/>
      <c r="AK1089" s="1"/>
      <c r="AL1089" s="1"/>
    </row>
    <row r="1090" spans="1:38" hidden="1">
      <c r="A1090" s="38">
        <v>1089</v>
      </c>
      <c r="B1090" s="63">
        <v>45965</v>
      </c>
      <c r="C1090" s="34" t="s">
        <v>2310</v>
      </c>
      <c r="D1090" s="23" t="s">
        <v>2311</v>
      </c>
      <c r="E1090" s="23">
        <v>54449.78</v>
      </c>
      <c r="F1090" s="23" t="s">
        <v>2312</v>
      </c>
      <c r="G1090" s="14" t="s">
        <v>46</v>
      </c>
      <c r="H1090" s="23" t="s">
        <v>40</v>
      </c>
      <c r="I1090" s="23" t="s">
        <v>93</v>
      </c>
      <c r="J1090" s="117">
        <f t="shared" ref="J1090:J1153" si="286">B1090-100</f>
        <v>45865</v>
      </c>
      <c r="K1090" s="4">
        <v>45846</v>
      </c>
      <c r="L1090" s="19">
        <f t="shared" si="282"/>
        <v>19</v>
      </c>
      <c r="M1090" s="5">
        <f t="shared" ref="M1090:M1153" si="287">B1090-89</f>
        <v>45876</v>
      </c>
      <c r="N1090" s="4">
        <v>45918</v>
      </c>
      <c r="O1090" s="19">
        <f t="shared" si="277"/>
        <v>-42</v>
      </c>
      <c r="P1090" s="5">
        <f t="shared" si="285"/>
        <v>45891</v>
      </c>
      <c r="R1090" s="19" t="str">
        <f t="shared" si="278"/>
        <v/>
      </c>
      <c r="S1090" s="5">
        <f t="shared" si="276"/>
        <v>45896</v>
      </c>
      <c r="T1090" s="4">
        <v>45919</v>
      </c>
      <c r="U1090" s="19">
        <f t="shared" si="279"/>
        <v>-23</v>
      </c>
      <c r="V1090" s="5">
        <f t="shared" ref="V1090:V1153" si="288">B1090-30</f>
        <v>45935</v>
      </c>
      <c r="W1090" s="6"/>
      <c r="X1090" s="19" t="str">
        <f t="shared" si="280"/>
        <v/>
      </c>
      <c r="Y1090" s="55">
        <f t="shared" si="283"/>
        <v>45963</v>
      </c>
      <c r="Z1090" s="53"/>
      <c r="AA1090" s="53" t="str">
        <f t="shared" si="281"/>
        <v/>
      </c>
      <c r="AB1090" s="55">
        <f>IF(B1090&lt;&gt;"", B1090, "")</f>
        <v>45965</v>
      </c>
      <c r="AC1090" s="53" t="str">
        <f>IF(OR(AB1090="", Z1090=""), "", AB1090-Z1090)</f>
        <v/>
      </c>
      <c r="AD1090" s="45">
        <f>IF(B1090&lt;&gt;"", B1090, "")</f>
        <v>45965</v>
      </c>
      <c r="AF1090" s="19" t="str">
        <f t="shared" si="284"/>
        <v/>
      </c>
      <c r="AG1090" s="10"/>
      <c r="AH1090" s="1"/>
      <c r="AI1090" s="1"/>
      <c r="AJ1090" s="1"/>
      <c r="AK1090" s="1"/>
      <c r="AL1090" s="1"/>
    </row>
    <row r="1091" spans="1:38" hidden="1">
      <c r="A1091" s="38">
        <v>1090</v>
      </c>
      <c r="B1091" s="63">
        <v>45966</v>
      </c>
      <c r="C1091" s="34" t="s">
        <v>2313</v>
      </c>
      <c r="D1091" s="23" t="s">
        <v>2314</v>
      </c>
      <c r="E1091" s="23">
        <v>4193.55</v>
      </c>
      <c r="F1091" s="23" t="s">
        <v>2315</v>
      </c>
      <c r="G1091" s="14" t="s">
        <v>35</v>
      </c>
      <c r="H1091" s="23" t="s">
        <v>36</v>
      </c>
      <c r="I1091" s="23" t="s">
        <v>62</v>
      </c>
      <c r="J1091" s="117">
        <f t="shared" si="286"/>
        <v>45866</v>
      </c>
      <c r="L1091" s="19" t="str">
        <f t="shared" si="282"/>
        <v/>
      </c>
      <c r="M1091" s="5">
        <f t="shared" si="287"/>
        <v>45877</v>
      </c>
      <c r="O1091" s="19" t="str">
        <f t="shared" si="277"/>
        <v/>
      </c>
      <c r="P1091" s="5">
        <f t="shared" si="285"/>
        <v>45892</v>
      </c>
      <c r="R1091" s="19" t="str">
        <f t="shared" si="278"/>
        <v/>
      </c>
      <c r="S1091" s="5">
        <f t="shared" si="276"/>
        <v>45897</v>
      </c>
      <c r="U1091" s="19" t="str">
        <f t="shared" si="279"/>
        <v/>
      </c>
      <c r="V1091" s="5">
        <f t="shared" si="288"/>
        <v>45936</v>
      </c>
      <c r="W1091" s="6"/>
      <c r="X1091" s="19" t="str">
        <f t="shared" si="280"/>
        <v/>
      </c>
      <c r="Y1091" s="55">
        <f t="shared" si="283"/>
        <v>45964</v>
      </c>
      <c r="Z1091" s="55"/>
      <c r="AA1091" s="53" t="str">
        <f t="shared" si="281"/>
        <v/>
      </c>
      <c r="AB1091" s="55">
        <f>IF(B1091&lt;&gt;"", B1091, "")</f>
        <v>45966</v>
      </c>
      <c r="AC1091" s="53" t="str">
        <f>IF(OR(AB1091="", Z1091=""), "", AB1091-Z1091)</f>
        <v/>
      </c>
      <c r="AD1091" s="45">
        <f>IF(B1091&lt;&gt;"", B1091, "")</f>
        <v>45966</v>
      </c>
      <c r="AF1091" s="19" t="str">
        <f t="shared" si="284"/>
        <v/>
      </c>
      <c r="AG1091" s="10"/>
      <c r="AH1091" s="1"/>
      <c r="AI1091" s="1"/>
      <c r="AJ1091" s="1"/>
      <c r="AK1091" s="1"/>
      <c r="AL1091" s="1"/>
    </row>
    <row r="1092" spans="1:38" hidden="1">
      <c r="A1092" s="38">
        <v>1091</v>
      </c>
      <c r="B1092" s="63">
        <v>45967</v>
      </c>
      <c r="C1092" s="34" t="s">
        <v>2316</v>
      </c>
      <c r="D1092" s="23" t="s">
        <v>2317</v>
      </c>
      <c r="E1092" s="23">
        <v>515</v>
      </c>
      <c r="F1092" s="23" t="s">
        <v>2318</v>
      </c>
      <c r="G1092" s="14" t="s">
        <v>46</v>
      </c>
      <c r="H1092" s="23" t="s">
        <v>40</v>
      </c>
      <c r="I1092" s="23" t="s">
        <v>227</v>
      </c>
      <c r="J1092" s="117">
        <f t="shared" si="286"/>
        <v>45867</v>
      </c>
      <c r="K1092" s="4">
        <v>45846</v>
      </c>
      <c r="L1092" s="19">
        <f t="shared" si="282"/>
        <v>21</v>
      </c>
      <c r="M1092" s="5">
        <f t="shared" si="287"/>
        <v>45878</v>
      </c>
      <c r="N1092" s="4">
        <v>45919</v>
      </c>
      <c r="O1092" s="19">
        <f t="shared" si="277"/>
        <v>-41</v>
      </c>
      <c r="P1092" s="5">
        <f t="shared" si="285"/>
        <v>45893</v>
      </c>
      <c r="R1092" s="19" t="str">
        <f t="shared" si="278"/>
        <v/>
      </c>
      <c r="S1092" s="5">
        <f t="shared" si="276"/>
        <v>45898</v>
      </c>
      <c r="U1092" s="19" t="str">
        <f t="shared" si="279"/>
        <v/>
      </c>
      <c r="V1092" s="5">
        <f t="shared" si="288"/>
        <v>45937</v>
      </c>
      <c r="W1092" s="6"/>
      <c r="X1092" s="19" t="str">
        <f t="shared" si="280"/>
        <v/>
      </c>
      <c r="Y1092" s="55">
        <f t="shared" si="283"/>
        <v>45965</v>
      </c>
      <c r="Z1092" s="53"/>
      <c r="AA1092" s="53" t="str">
        <f t="shared" si="281"/>
        <v/>
      </c>
      <c r="AB1092" s="55">
        <f>IF(B1092&lt;&gt;"", B1092, "")</f>
        <v>45967</v>
      </c>
      <c r="AC1092" s="53" t="str">
        <f>IF(OR(AB1092="", Z1092=""), "", AB1092-Z1092)</f>
        <v/>
      </c>
      <c r="AD1092" s="45">
        <f>IF(B1092&lt;&gt;"", B1092, "")</f>
        <v>45967</v>
      </c>
      <c r="AF1092" s="19" t="str">
        <f t="shared" si="284"/>
        <v/>
      </c>
      <c r="AG1092" s="10"/>
      <c r="AH1092" s="1"/>
      <c r="AI1092" s="1"/>
      <c r="AJ1092" s="1"/>
      <c r="AK1092" s="1"/>
      <c r="AL1092" s="1"/>
    </row>
    <row r="1093" spans="1:38" hidden="1">
      <c r="A1093" s="38">
        <v>1092</v>
      </c>
      <c r="B1093" s="63">
        <v>45967</v>
      </c>
      <c r="C1093" s="34">
        <v>638825414</v>
      </c>
      <c r="D1093" s="23" t="s">
        <v>348</v>
      </c>
      <c r="E1093" s="23">
        <v>5699</v>
      </c>
      <c r="F1093" s="23" t="s">
        <v>1265</v>
      </c>
      <c r="G1093" s="14" t="s">
        <v>46</v>
      </c>
      <c r="H1093" s="23" t="s">
        <v>36</v>
      </c>
      <c r="I1093" s="23" t="s">
        <v>62</v>
      </c>
      <c r="J1093" s="117">
        <f t="shared" si="286"/>
        <v>45867</v>
      </c>
      <c r="K1093" s="4">
        <v>45846</v>
      </c>
      <c r="L1093" s="19">
        <f t="shared" si="282"/>
        <v>21</v>
      </c>
      <c r="M1093" s="5">
        <f t="shared" si="287"/>
        <v>45878</v>
      </c>
      <c r="N1093" s="4">
        <v>45919</v>
      </c>
      <c r="O1093" s="19">
        <f t="shared" si="277"/>
        <v>-41</v>
      </c>
      <c r="P1093" s="5">
        <f t="shared" si="285"/>
        <v>45893</v>
      </c>
      <c r="R1093" s="19" t="str">
        <f t="shared" si="278"/>
        <v/>
      </c>
      <c r="S1093" s="5">
        <f t="shared" ref="S1093:S1156" si="289">B1093-69</f>
        <v>45898</v>
      </c>
      <c r="T1093" s="4">
        <v>45919</v>
      </c>
      <c r="U1093" s="19">
        <f t="shared" si="279"/>
        <v>-21</v>
      </c>
      <c r="V1093" s="5">
        <f t="shared" si="288"/>
        <v>45937</v>
      </c>
      <c r="W1093" s="6"/>
      <c r="X1093" s="19" t="str">
        <f t="shared" si="280"/>
        <v/>
      </c>
      <c r="Y1093" s="55">
        <f t="shared" si="283"/>
        <v>45965</v>
      </c>
      <c r="Z1093" s="53"/>
      <c r="AA1093" s="53" t="str">
        <f t="shared" si="281"/>
        <v/>
      </c>
      <c r="AB1093" s="55">
        <f>IF(B1093&lt;&gt;"", B1093, "")</f>
        <v>45967</v>
      </c>
      <c r="AC1093" s="53" t="str">
        <f>IF(OR(AB1093="", Z1093=""), "", AB1093-Z1093)</f>
        <v/>
      </c>
      <c r="AD1093" s="45">
        <f>IF(B1093&lt;&gt;"", B1093, "")</f>
        <v>45967</v>
      </c>
      <c r="AF1093" s="19" t="str">
        <f t="shared" si="284"/>
        <v/>
      </c>
      <c r="AG1093" s="10"/>
      <c r="AH1093" s="1"/>
      <c r="AI1093" s="1"/>
      <c r="AJ1093" s="1"/>
      <c r="AK1093" s="1"/>
      <c r="AL1093" s="1"/>
    </row>
    <row r="1094" spans="1:38" hidden="1">
      <c r="A1094" s="38">
        <v>1093</v>
      </c>
      <c r="B1094" s="63">
        <v>45967</v>
      </c>
      <c r="C1094" s="34" t="s">
        <v>2319</v>
      </c>
      <c r="D1094" s="23" t="s">
        <v>2320</v>
      </c>
      <c r="E1094" s="23">
        <v>13535</v>
      </c>
      <c r="F1094" s="23" t="s">
        <v>2321</v>
      </c>
      <c r="G1094" s="14" t="s">
        <v>46</v>
      </c>
      <c r="H1094" s="23" t="s">
        <v>40</v>
      </c>
      <c r="I1094" s="23" t="s">
        <v>227</v>
      </c>
      <c r="J1094" s="117">
        <f t="shared" si="286"/>
        <v>45867</v>
      </c>
      <c r="K1094" s="4">
        <v>45846</v>
      </c>
      <c r="L1094" s="19">
        <f t="shared" si="282"/>
        <v>21</v>
      </c>
      <c r="M1094" s="5">
        <f t="shared" si="287"/>
        <v>45878</v>
      </c>
      <c r="N1094" s="4">
        <v>45919</v>
      </c>
      <c r="O1094" s="19">
        <f t="shared" si="277"/>
        <v>-41</v>
      </c>
      <c r="P1094" s="5">
        <f t="shared" si="285"/>
        <v>45893</v>
      </c>
      <c r="R1094" s="19" t="str">
        <f t="shared" si="278"/>
        <v/>
      </c>
      <c r="S1094" s="5">
        <f t="shared" si="289"/>
        <v>45898</v>
      </c>
      <c r="T1094" s="4">
        <v>45919</v>
      </c>
      <c r="U1094" s="19">
        <f t="shared" si="279"/>
        <v>-21</v>
      </c>
      <c r="V1094" s="5">
        <f t="shared" si="288"/>
        <v>45937</v>
      </c>
      <c r="W1094" s="6"/>
      <c r="X1094" s="19" t="str">
        <f t="shared" si="280"/>
        <v/>
      </c>
      <c r="Y1094" s="55">
        <f t="shared" si="283"/>
        <v>45965</v>
      </c>
      <c r="Z1094" s="53"/>
      <c r="AA1094" s="53" t="str">
        <f t="shared" si="281"/>
        <v/>
      </c>
      <c r="AB1094" s="55">
        <f>IF(B1094&lt;&gt;"", B1094, "")</f>
        <v>45967</v>
      </c>
      <c r="AC1094" s="53" t="str">
        <f>IF(OR(AB1094="", Z1094=""), "", AB1094-Z1094)</f>
        <v/>
      </c>
      <c r="AD1094" s="45">
        <f>IF(B1094&lt;&gt;"", B1094, "")</f>
        <v>45967</v>
      </c>
      <c r="AF1094" s="19" t="str">
        <f t="shared" si="284"/>
        <v/>
      </c>
      <c r="AG1094" s="10"/>
      <c r="AH1094" s="1"/>
      <c r="AI1094" s="1"/>
      <c r="AJ1094" s="1"/>
      <c r="AK1094" s="1"/>
      <c r="AL1094" s="1"/>
    </row>
    <row r="1095" spans="1:38" hidden="1">
      <c r="A1095" s="38">
        <v>1094</v>
      </c>
      <c r="B1095" s="63">
        <v>45967</v>
      </c>
      <c r="C1095" s="34" t="s">
        <v>2322</v>
      </c>
      <c r="D1095" s="23" t="s">
        <v>2323</v>
      </c>
      <c r="E1095" s="23">
        <v>1005.67</v>
      </c>
      <c r="F1095" s="23" t="s">
        <v>2324</v>
      </c>
      <c r="G1095" s="14" t="s">
        <v>35</v>
      </c>
      <c r="H1095" s="23" t="s">
        <v>36</v>
      </c>
      <c r="I1095" s="23" t="s">
        <v>93</v>
      </c>
      <c r="J1095" s="117">
        <f t="shared" si="286"/>
        <v>45867</v>
      </c>
      <c r="L1095" s="19" t="str">
        <f t="shared" si="282"/>
        <v/>
      </c>
      <c r="M1095" s="5">
        <f t="shared" si="287"/>
        <v>45878</v>
      </c>
      <c r="O1095" s="19" t="str">
        <f t="shared" si="277"/>
        <v/>
      </c>
      <c r="P1095" s="5">
        <f t="shared" si="285"/>
        <v>45893</v>
      </c>
      <c r="R1095" s="19" t="str">
        <f t="shared" si="278"/>
        <v/>
      </c>
      <c r="S1095" s="5">
        <f t="shared" si="289"/>
        <v>45898</v>
      </c>
      <c r="U1095" s="19" t="str">
        <f t="shared" si="279"/>
        <v/>
      </c>
      <c r="V1095" s="5">
        <f t="shared" si="288"/>
        <v>45937</v>
      </c>
      <c r="W1095" s="6"/>
      <c r="X1095" s="19" t="str">
        <f t="shared" si="280"/>
        <v/>
      </c>
      <c r="Y1095" s="55">
        <f t="shared" si="283"/>
        <v>45965</v>
      </c>
      <c r="Z1095" s="55"/>
      <c r="AA1095" s="53" t="str">
        <f t="shared" si="281"/>
        <v/>
      </c>
      <c r="AB1095" s="55">
        <f>IF(B1095&lt;&gt;"", B1095, "")</f>
        <v>45967</v>
      </c>
      <c r="AC1095" s="53" t="str">
        <f>IF(OR(AB1095="", Z1095=""), "", AB1095-Z1095)</f>
        <v/>
      </c>
      <c r="AD1095" s="45">
        <f>IF(B1095&lt;&gt;"", B1095, "")</f>
        <v>45967</v>
      </c>
      <c r="AF1095" s="19" t="str">
        <f t="shared" si="284"/>
        <v/>
      </c>
      <c r="AG1095" s="10"/>
      <c r="AH1095" s="1"/>
      <c r="AI1095" s="1"/>
      <c r="AJ1095" s="1"/>
      <c r="AK1095" s="1"/>
      <c r="AL1095" s="1"/>
    </row>
    <row r="1096" spans="1:38" hidden="1">
      <c r="A1096" s="38">
        <v>1095</v>
      </c>
      <c r="B1096" s="63">
        <v>45968</v>
      </c>
      <c r="C1096" s="34" t="s">
        <v>2325</v>
      </c>
      <c r="D1096" s="23" t="s">
        <v>38</v>
      </c>
      <c r="E1096" s="23">
        <v>956.69</v>
      </c>
      <c r="F1096" s="23" t="s">
        <v>57</v>
      </c>
      <c r="G1096" s="14" t="s">
        <v>188</v>
      </c>
      <c r="H1096" s="23" t="s">
        <v>40</v>
      </c>
      <c r="I1096" s="23" t="s">
        <v>41</v>
      </c>
      <c r="J1096" s="117">
        <f t="shared" si="286"/>
        <v>45868</v>
      </c>
      <c r="K1096" s="4">
        <v>45868</v>
      </c>
      <c r="L1096" s="19">
        <f t="shared" si="282"/>
        <v>0</v>
      </c>
      <c r="M1096" s="5">
        <f t="shared" si="287"/>
        <v>45879</v>
      </c>
      <c r="N1096" s="4">
        <v>45879</v>
      </c>
      <c r="O1096" s="19">
        <f t="shared" si="277"/>
        <v>0</v>
      </c>
      <c r="P1096" s="5">
        <f t="shared" si="285"/>
        <v>45894</v>
      </c>
      <c r="Q1096" s="4">
        <v>45894</v>
      </c>
      <c r="R1096" s="19">
        <f t="shared" si="278"/>
        <v>0</v>
      </c>
      <c r="S1096" s="5">
        <f t="shared" si="289"/>
        <v>45899</v>
      </c>
      <c r="T1096" s="4">
        <v>45899</v>
      </c>
      <c r="U1096" s="19">
        <f t="shared" si="279"/>
        <v>0</v>
      </c>
      <c r="V1096" s="5">
        <f t="shared" si="288"/>
        <v>45938</v>
      </c>
      <c r="W1096" s="6"/>
      <c r="X1096" s="19" t="str">
        <f t="shared" si="280"/>
        <v/>
      </c>
      <c r="Y1096" s="55">
        <f t="shared" si="283"/>
        <v>45966</v>
      </c>
      <c r="Z1096" s="55"/>
      <c r="AA1096" s="53" t="str">
        <f t="shared" si="281"/>
        <v/>
      </c>
      <c r="AB1096" s="55">
        <f>IF(B1096&lt;&gt;"", B1096, "")</f>
        <v>45968</v>
      </c>
      <c r="AC1096" s="53" t="str">
        <f>IF(OR(AB1096="", Z1096=""), "", AB1096-Z1096)</f>
        <v/>
      </c>
      <c r="AD1096" s="45">
        <f>IF(B1096&lt;&gt;"", B1096, "")</f>
        <v>45968</v>
      </c>
      <c r="AF1096" s="19" t="str">
        <f t="shared" si="284"/>
        <v/>
      </c>
      <c r="AG1096" s="10"/>
      <c r="AH1096" s="1"/>
      <c r="AI1096" s="1"/>
      <c r="AJ1096" s="1"/>
      <c r="AK1096" s="1"/>
      <c r="AL1096" s="1"/>
    </row>
    <row r="1097" spans="1:38" hidden="1">
      <c r="A1097" s="38">
        <v>1096</v>
      </c>
      <c r="B1097" s="63">
        <v>45969</v>
      </c>
      <c r="C1097" s="34">
        <v>645103367</v>
      </c>
      <c r="D1097" s="23" t="s">
        <v>2326</v>
      </c>
      <c r="E1097" s="23">
        <v>18698.759999999998</v>
      </c>
      <c r="F1097" s="23" t="s">
        <v>2327</v>
      </c>
      <c r="G1097" s="14" t="s">
        <v>1123</v>
      </c>
      <c r="H1097" s="23" t="s">
        <v>40</v>
      </c>
      <c r="I1097" s="23" t="s">
        <v>93</v>
      </c>
      <c r="J1097" s="117">
        <f t="shared" si="286"/>
        <v>45869</v>
      </c>
      <c r="K1097" s="4">
        <v>45897</v>
      </c>
      <c r="L1097" s="19">
        <f t="shared" si="282"/>
        <v>-28</v>
      </c>
      <c r="M1097" s="5">
        <f t="shared" si="287"/>
        <v>45880</v>
      </c>
      <c r="N1097" s="4">
        <v>45915</v>
      </c>
      <c r="O1097" s="19">
        <f t="shared" si="277"/>
        <v>-35</v>
      </c>
      <c r="P1097" s="5">
        <f t="shared" si="285"/>
        <v>45895</v>
      </c>
      <c r="R1097" s="19" t="str">
        <f t="shared" si="278"/>
        <v/>
      </c>
      <c r="S1097" s="5">
        <f t="shared" si="289"/>
        <v>45900</v>
      </c>
      <c r="T1097" s="4">
        <v>45915</v>
      </c>
      <c r="U1097" s="19">
        <f t="shared" si="279"/>
        <v>-15</v>
      </c>
      <c r="V1097" s="5">
        <f t="shared" si="288"/>
        <v>45939</v>
      </c>
      <c r="W1097" s="6"/>
      <c r="X1097" s="19" t="str">
        <f t="shared" si="280"/>
        <v/>
      </c>
      <c r="Y1097" s="55">
        <f t="shared" si="283"/>
        <v>45967</v>
      </c>
      <c r="Z1097" s="53"/>
      <c r="AA1097" s="53" t="str">
        <f t="shared" si="281"/>
        <v/>
      </c>
      <c r="AB1097" s="55">
        <f>IF(B1097&lt;&gt;"", B1097, "")</f>
        <v>45969</v>
      </c>
      <c r="AC1097" s="53" t="str">
        <f>IF(OR(AB1097="", Z1097=""), "", AB1097-Z1097)</f>
        <v/>
      </c>
      <c r="AD1097" s="45">
        <f>IF(B1097&lt;&gt;"", B1097, "")</f>
        <v>45969</v>
      </c>
      <c r="AF1097" s="19" t="str">
        <f t="shared" si="284"/>
        <v/>
      </c>
      <c r="AG1097" s="10"/>
      <c r="AH1097" s="1"/>
      <c r="AI1097" s="1"/>
      <c r="AJ1097" s="1"/>
      <c r="AK1097" s="1"/>
      <c r="AL1097" s="1"/>
    </row>
    <row r="1098" spans="1:38" hidden="1">
      <c r="A1098" s="38">
        <v>1097</v>
      </c>
      <c r="B1098" s="63">
        <v>45970</v>
      </c>
      <c r="C1098" s="34" t="s">
        <v>2328</v>
      </c>
      <c r="D1098" s="23" t="s">
        <v>38</v>
      </c>
      <c r="E1098" s="23">
        <v>1572.84</v>
      </c>
      <c r="F1098" s="23" t="s">
        <v>68</v>
      </c>
      <c r="G1098" s="14" t="s">
        <v>188</v>
      </c>
      <c r="H1098" s="23" t="s">
        <v>40</v>
      </c>
      <c r="I1098" s="23" t="s">
        <v>41</v>
      </c>
      <c r="J1098" s="117">
        <f t="shared" si="286"/>
        <v>45870</v>
      </c>
      <c r="K1098" s="4">
        <v>45870</v>
      </c>
      <c r="L1098" s="19">
        <f t="shared" si="282"/>
        <v>0</v>
      </c>
      <c r="M1098" s="5">
        <f t="shared" si="287"/>
        <v>45881</v>
      </c>
      <c r="N1098" s="5">
        <v>45881</v>
      </c>
      <c r="O1098" s="19">
        <f t="shared" si="277"/>
        <v>0</v>
      </c>
      <c r="P1098" s="5">
        <f t="shared" si="285"/>
        <v>45896</v>
      </c>
      <c r="Q1098" s="4">
        <v>45896</v>
      </c>
      <c r="R1098" s="19">
        <f t="shared" si="278"/>
        <v>0</v>
      </c>
      <c r="S1098" s="5">
        <f t="shared" si="289"/>
        <v>45901</v>
      </c>
      <c r="T1098" s="4">
        <v>45901</v>
      </c>
      <c r="U1098" s="19">
        <f t="shared" si="279"/>
        <v>0</v>
      </c>
      <c r="V1098" s="5">
        <f t="shared" si="288"/>
        <v>45940</v>
      </c>
      <c r="W1098" s="6"/>
      <c r="X1098" s="19" t="str">
        <f t="shared" si="280"/>
        <v/>
      </c>
      <c r="Y1098" s="55">
        <f t="shared" si="283"/>
        <v>45968</v>
      </c>
      <c r="Z1098" s="55"/>
      <c r="AA1098" s="53" t="str">
        <f t="shared" si="281"/>
        <v/>
      </c>
      <c r="AB1098" s="55">
        <f>IF(B1098&lt;&gt;"", B1098, "")</f>
        <v>45970</v>
      </c>
      <c r="AC1098" s="53" t="str">
        <f>IF(OR(AB1098="", Z1098=""), "", AB1098-Z1098)</f>
        <v/>
      </c>
      <c r="AD1098" s="45">
        <f>IF(B1098&lt;&gt;"", B1098, "")</f>
        <v>45970</v>
      </c>
      <c r="AF1098" s="19" t="str">
        <f t="shared" si="284"/>
        <v/>
      </c>
      <c r="AG1098" s="10"/>
      <c r="AH1098" s="1"/>
      <c r="AI1098" s="1"/>
      <c r="AJ1098" s="1"/>
      <c r="AK1098" s="1"/>
      <c r="AL1098" s="1"/>
    </row>
    <row r="1099" spans="1:38" hidden="1">
      <c r="A1099" s="38">
        <v>1098</v>
      </c>
      <c r="B1099" s="63">
        <v>45970</v>
      </c>
      <c r="C1099" s="34" t="s">
        <v>2329</v>
      </c>
      <c r="D1099" s="23" t="s">
        <v>38</v>
      </c>
      <c r="E1099" s="23">
        <v>293.7</v>
      </c>
      <c r="F1099" s="23" t="s">
        <v>71</v>
      </c>
      <c r="G1099" s="14" t="s">
        <v>188</v>
      </c>
      <c r="H1099" s="23" t="s">
        <v>40</v>
      </c>
      <c r="I1099" s="23" t="s">
        <v>41</v>
      </c>
      <c r="J1099" s="117">
        <f t="shared" si="286"/>
        <v>45870</v>
      </c>
      <c r="K1099" s="4">
        <v>45870</v>
      </c>
      <c r="L1099" s="19">
        <f t="shared" si="282"/>
        <v>0</v>
      </c>
      <c r="M1099" s="5">
        <f t="shared" si="287"/>
        <v>45881</v>
      </c>
      <c r="N1099" s="4">
        <v>45881</v>
      </c>
      <c r="O1099" s="19">
        <f t="shared" si="277"/>
        <v>0</v>
      </c>
      <c r="P1099" s="5">
        <f t="shared" si="285"/>
        <v>45896</v>
      </c>
      <c r="Q1099" s="4">
        <v>45896</v>
      </c>
      <c r="R1099" s="19">
        <f t="shared" si="278"/>
        <v>0</v>
      </c>
      <c r="S1099" s="5">
        <f t="shared" si="289"/>
        <v>45901</v>
      </c>
      <c r="T1099" s="4">
        <v>45901</v>
      </c>
      <c r="U1099" s="19">
        <f t="shared" si="279"/>
        <v>0</v>
      </c>
      <c r="V1099" s="5">
        <f t="shared" si="288"/>
        <v>45940</v>
      </c>
      <c r="W1099" s="6"/>
      <c r="X1099" s="19" t="str">
        <f t="shared" si="280"/>
        <v/>
      </c>
      <c r="Y1099" s="55">
        <f t="shared" si="283"/>
        <v>45968</v>
      </c>
      <c r="Z1099" s="55"/>
      <c r="AA1099" s="53" t="str">
        <f t="shared" si="281"/>
        <v/>
      </c>
      <c r="AB1099" s="55">
        <f>IF(B1099&lt;&gt;"", B1099, "")</f>
        <v>45970</v>
      </c>
      <c r="AC1099" s="53" t="str">
        <f>IF(OR(AB1099="", Z1099=""), "", AB1099-Z1099)</f>
        <v/>
      </c>
      <c r="AD1099" s="45">
        <f>IF(B1099&lt;&gt;"", B1099, "")</f>
        <v>45970</v>
      </c>
      <c r="AF1099" s="19" t="str">
        <f t="shared" si="284"/>
        <v/>
      </c>
      <c r="AG1099" s="10"/>
      <c r="AH1099" s="1"/>
      <c r="AI1099" s="1"/>
      <c r="AJ1099" s="1"/>
      <c r="AK1099" s="1"/>
      <c r="AL1099" s="1"/>
    </row>
    <row r="1100" spans="1:38" hidden="1">
      <c r="A1100" s="38">
        <v>1099</v>
      </c>
      <c r="B1100" s="63">
        <v>45970</v>
      </c>
      <c r="C1100" s="34" t="s">
        <v>2330</v>
      </c>
      <c r="D1100" s="23" t="s">
        <v>2331</v>
      </c>
      <c r="E1100" s="23">
        <v>20696.599999999999</v>
      </c>
      <c r="F1100" s="23" t="s">
        <v>2332</v>
      </c>
      <c r="G1100" s="14" t="s">
        <v>35</v>
      </c>
      <c r="H1100" s="23" t="s">
        <v>40</v>
      </c>
      <c r="I1100" s="23" t="s">
        <v>93</v>
      </c>
      <c r="J1100" s="117">
        <f t="shared" si="286"/>
        <v>45870</v>
      </c>
      <c r="L1100" s="19" t="str">
        <f t="shared" si="282"/>
        <v/>
      </c>
      <c r="M1100" s="5">
        <f t="shared" si="287"/>
        <v>45881</v>
      </c>
      <c r="O1100" s="19" t="str">
        <f t="shared" ref="O1100:O1163" si="290">IF(OR(M1100="", N1100=""), "", M1100-N1100)</f>
        <v/>
      </c>
      <c r="P1100" s="5">
        <f t="shared" si="285"/>
        <v>45896</v>
      </c>
      <c r="R1100" s="19" t="str">
        <f t="shared" ref="R1100:R1163" si="291">IF(OR(P1100="", Q1100=""), "", P1100-Q1100)</f>
        <v/>
      </c>
      <c r="S1100" s="5">
        <f t="shared" si="289"/>
        <v>45901</v>
      </c>
      <c r="U1100" s="19" t="str">
        <f t="shared" ref="U1100:U1163" si="292">IF(OR(S1100="", T1100=""), "", S1100-T1100)</f>
        <v/>
      </c>
      <c r="V1100" s="5">
        <f t="shared" si="288"/>
        <v>45940</v>
      </c>
      <c r="W1100" s="6"/>
      <c r="X1100" s="19" t="str">
        <f t="shared" ref="X1100:X1163" si="293">IF(OR(V1100="", W1100=""), "", V1100-W1100)</f>
        <v/>
      </c>
      <c r="Y1100" s="55">
        <f t="shared" si="283"/>
        <v>45968</v>
      </c>
      <c r="Z1100" s="55"/>
      <c r="AA1100" s="53" t="str">
        <f t="shared" ref="AA1100:AA1163" si="294">IF(OR(Y1100="", Z1100=""), "", Y1100-Z1100)</f>
        <v/>
      </c>
      <c r="AB1100" s="55">
        <f>IF(B1100&lt;&gt;"", B1100, "")</f>
        <v>45970</v>
      </c>
      <c r="AC1100" s="53" t="str">
        <f>IF(OR(AB1100="", Z1100=""), "", AB1100-Z1100)</f>
        <v/>
      </c>
      <c r="AD1100" s="45">
        <f>IF(B1100&lt;&gt;"", B1100, "")</f>
        <v>45970</v>
      </c>
      <c r="AF1100" s="19" t="str">
        <f t="shared" si="284"/>
        <v/>
      </c>
      <c r="AG1100" s="10"/>
      <c r="AH1100" s="1"/>
      <c r="AI1100" s="1"/>
      <c r="AJ1100" s="1"/>
      <c r="AK1100" s="1"/>
      <c r="AL1100" s="1"/>
    </row>
    <row r="1101" spans="1:38">
      <c r="A1101" s="38">
        <v>1100</v>
      </c>
      <c r="B1101" s="63">
        <v>45971</v>
      </c>
      <c r="C1101" s="34" t="s">
        <v>2333</v>
      </c>
      <c r="D1101" s="23" t="s">
        <v>1275</v>
      </c>
      <c r="E1101" s="23">
        <v>230000</v>
      </c>
      <c r="F1101" s="23" t="s">
        <v>2334</v>
      </c>
      <c r="G1101" s="14" t="s">
        <v>188</v>
      </c>
      <c r="H1101" s="23" t="s">
        <v>36</v>
      </c>
      <c r="I1101" s="23" t="s">
        <v>62</v>
      </c>
      <c r="J1101" s="117">
        <f t="shared" si="286"/>
        <v>45871</v>
      </c>
      <c r="K1101" s="4">
        <v>45873</v>
      </c>
      <c r="L1101" s="19">
        <f t="shared" si="282"/>
        <v>-2</v>
      </c>
      <c r="M1101" s="5">
        <f t="shared" si="287"/>
        <v>45882</v>
      </c>
      <c r="N1101" s="4">
        <v>45887</v>
      </c>
      <c r="O1101" s="19">
        <f t="shared" si="290"/>
        <v>-5</v>
      </c>
      <c r="P1101" s="5">
        <f t="shared" si="285"/>
        <v>45897</v>
      </c>
      <c r="Q1101" s="4">
        <v>45887</v>
      </c>
      <c r="R1101" s="19">
        <f t="shared" si="291"/>
        <v>10</v>
      </c>
      <c r="S1101" s="5">
        <f t="shared" si="289"/>
        <v>45902</v>
      </c>
      <c r="T1101" s="4">
        <v>45905</v>
      </c>
      <c r="U1101" s="19">
        <f t="shared" si="292"/>
        <v>-3</v>
      </c>
      <c r="V1101" s="5">
        <f t="shared" si="288"/>
        <v>45941</v>
      </c>
      <c r="W1101" s="6"/>
      <c r="X1101" s="19" t="str">
        <f t="shared" si="293"/>
        <v/>
      </c>
      <c r="Y1101" s="55">
        <f t="shared" si="283"/>
        <v>45969</v>
      </c>
      <c r="Z1101" s="53"/>
      <c r="AA1101" s="53" t="str">
        <f t="shared" si="294"/>
        <v/>
      </c>
      <c r="AB1101" s="55">
        <f>IF(B1101&lt;&gt;"", B1101, "")</f>
        <v>45971</v>
      </c>
      <c r="AC1101" s="53" t="str">
        <f>IF(OR(AB1101="", Z1101=""), "", AB1101-Z1101)</f>
        <v/>
      </c>
      <c r="AD1101" s="45">
        <f>IF(B1101&lt;&gt;"", B1101, "")</f>
        <v>45971</v>
      </c>
      <c r="AF1101" s="19" t="str">
        <f t="shared" si="284"/>
        <v/>
      </c>
      <c r="AG1101" s="10"/>
      <c r="AH1101" s="1"/>
      <c r="AI1101" s="1"/>
      <c r="AJ1101" s="1"/>
      <c r="AK1101" s="1"/>
      <c r="AL1101" s="1"/>
    </row>
    <row r="1102" spans="1:38" hidden="1">
      <c r="A1102" s="38">
        <v>1101</v>
      </c>
      <c r="B1102" s="63">
        <v>45972</v>
      </c>
      <c r="C1102" s="34" t="s">
        <v>2335</v>
      </c>
      <c r="D1102" s="23" t="s">
        <v>38</v>
      </c>
      <c r="E1102" s="23">
        <v>1140.8900000000001</v>
      </c>
      <c r="F1102" s="23" t="s">
        <v>2336</v>
      </c>
      <c r="G1102" s="14" t="s">
        <v>188</v>
      </c>
      <c r="H1102" s="23" t="s">
        <v>40</v>
      </c>
      <c r="I1102" s="23" t="s">
        <v>41</v>
      </c>
      <c r="J1102" s="117">
        <f t="shared" si="286"/>
        <v>45872</v>
      </c>
      <c r="K1102" s="4">
        <v>45872</v>
      </c>
      <c r="L1102" s="19">
        <f t="shared" si="282"/>
        <v>0</v>
      </c>
      <c r="M1102" s="5">
        <f t="shared" si="287"/>
        <v>45883</v>
      </c>
      <c r="N1102" s="4">
        <v>45883</v>
      </c>
      <c r="O1102" s="19">
        <f t="shared" si="290"/>
        <v>0</v>
      </c>
      <c r="P1102" s="5">
        <f t="shared" si="285"/>
        <v>45898</v>
      </c>
      <c r="Q1102" s="4">
        <v>45898</v>
      </c>
      <c r="R1102" s="19">
        <f t="shared" si="291"/>
        <v>0</v>
      </c>
      <c r="S1102" s="5">
        <f t="shared" si="289"/>
        <v>45903</v>
      </c>
      <c r="T1102" s="4">
        <v>45903</v>
      </c>
      <c r="U1102" s="19">
        <f t="shared" si="292"/>
        <v>0</v>
      </c>
      <c r="V1102" s="5">
        <f t="shared" si="288"/>
        <v>45942</v>
      </c>
      <c r="W1102" s="6"/>
      <c r="X1102" s="19" t="str">
        <f t="shared" si="293"/>
        <v/>
      </c>
      <c r="Y1102" s="55">
        <f t="shared" si="283"/>
        <v>45970</v>
      </c>
      <c r="Z1102" s="55"/>
      <c r="AA1102" s="53" t="str">
        <f t="shared" si="294"/>
        <v/>
      </c>
      <c r="AB1102" s="55">
        <f>IF(B1102&lt;&gt;"", B1102, "")</f>
        <v>45972</v>
      </c>
      <c r="AC1102" s="53" t="str">
        <f>IF(OR(AB1102="", Z1102=""), "", AB1102-Z1102)</f>
        <v/>
      </c>
      <c r="AD1102" s="45">
        <f>IF(B1102&lt;&gt;"", B1102, "")</f>
        <v>45972</v>
      </c>
      <c r="AF1102" s="19" t="str">
        <f t="shared" si="284"/>
        <v/>
      </c>
      <c r="AG1102" s="10"/>
      <c r="AH1102" s="1"/>
      <c r="AI1102" s="1"/>
      <c r="AJ1102" s="1"/>
      <c r="AK1102" s="1"/>
      <c r="AL1102" s="1"/>
    </row>
    <row r="1103" spans="1:38" hidden="1">
      <c r="A1103" s="38">
        <v>1102</v>
      </c>
      <c r="B1103" s="63">
        <v>45972</v>
      </c>
      <c r="C1103" s="34" t="s">
        <v>2337</v>
      </c>
      <c r="D1103" s="23" t="s">
        <v>74</v>
      </c>
      <c r="E1103" s="23">
        <v>903.1</v>
      </c>
      <c r="F1103" s="23" t="s">
        <v>2338</v>
      </c>
      <c r="G1103" s="14" t="s">
        <v>35</v>
      </c>
      <c r="H1103" s="23" t="s">
        <v>40</v>
      </c>
      <c r="I1103" s="23" t="s">
        <v>41</v>
      </c>
      <c r="J1103" s="117">
        <f t="shared" si="286"/>
        <v>45872</v>
      </c>
      <c r="L1103" s="19" t="str">
        <f t="shared" si="282"/>
        <v/>
      </c>
      <c r="M1103" s="5">
        <f t="shared" si="287"/>
        <v>45883</v>
      </c>
      <c r="O1103" s="19" t="str">
        <f t="shared" si="290"/>
        <v/>
      </c>
      <c r="P1103" s="5">
        <f t="shared" si="285"/>
        <v>45898</v>
      </c>
      <c r="R1103" s="19" t="str">
        <f t="shared" si="291"/>
        <v/>
      </c>
      <c r="S1103" s="5">
        <f t="shared" si="289"/>
        <v>45903</v>
      </c>
      <c r="U1103" s="19" t="str">
        <f t="shared" si="292"/>
        <v/>
      </c>
      <c r="V1103" s="5">
        <f t="shared" si="288"/>
        <v>45942</v>
      </c>
      <c r="W1103" s="6"/>
      <c r="X1103" s="19" t="str">
        <f t="shared" si="293"/>
        <v/>
      </c>
      <c r="Y1103" s="55">
        <f t="shared" si="283"/>
        <v>45970</v>
      </c>
      <c r="Z1103" s="55"/>
      <c r="AA1103" s="53" t="str">
        <f t="shared" si="294"/>
        <v/>
      </c>
      <c r="AB1103" s="55">
        <f>IF(B1103&lt;&gt;"", B1103, "")</f>
        <v>45972</v>
      </c>
      <c r="AC1103" s="53" t="str">
        <f>IF(OR(AB1103="", Z1103=""), "", AB1103-Z1103)</f>
        <v/>
      </c>
      <c r="AD1103" s="45">
        <f>IF(B1103&lt;&gt;"", B1103, "")</f>
        <v>45972</v>
      </c>
      <c r="AF1103" s="19" t="str">
        <f t="shared" si="284"/>
        <v/>
      </c>
      <c r="AG1103" s="10"/>
      <c r="AH1103" s="1"/>
      <c r="AI1103" s="1"/>
      <c r="AJ1103" s="1"/>
      <c r="AK1103" s="1"/>
      <c r="AL1103" s="1"/>
    </row>
    <row r="1104" spans="1:38" hidden="1">
      <c r="A1104" s="38">
        <v>1103</v>
      </c>
      <c r="B1104" s="63">
        <v>45972</v>
      </c>
      <c r="C1104" s="34" t="s">
        <v>2339</v>
      </c>
      <c r="D1104" s="23" t="s">
        <v>2170</v>
      </c>
      <c r="E1104" s="23">
        <v>710.88</v>
      </c>
      <c r="F1104" s="23" t="s">
        <v>2340</v>
      </c>
      <c r="G1104" s="14" t="s">
        <v>1123</v>
      </c>
      <c r="H1104" s="23" t="s">
        <v>40</v>
      </c>
      <c r="I1104" s="23" t="s">
        <v>41</v>
      </c>
      <c r="J1104" s="117">
        <f t="shared" si="286"/>
        <v>45872</v>
      </c>
      <c r="K1104" s="4">
        <v>45897</v>
      </c>
      <c r="L1104" s="19">
        <f t="shared" si="282"/>
        <v>-25</v>
      </c>
      <c r="M1104" s="5">
        <f t="shared" si="287"/>
        <v>45883</v>
      </c>
      <c r="N1104" s="4">
        <v>45915</v>
      </c>
      <c r="O1104" s="19">
        <f t="shared" si="290"/>
        <v>-32</v>
      </c>
      <c r="P1104" s="5">
        <f t="shared" si="285"/>
        <v>45898</v>
      </c>
      <c r="R1104" s="19" t="str">
        <f t="shared" si="291"/>
        <v/>
      </c>
      <c r="S1104" s="5">
        <f t="shared" si="289"/>
        <v>45903</v>
      </c>
      <c r="T1104" s="4">
        <v>45915</v>
      </c>
      <c r="U1104" s="19">
        <f t="shared" si="292"/>
        <v>-12</v>
      </c>
      <c r="V1104" s="5">
        <f t="shared" si="288"/>
        <v>45942</v>
      </c>
      <c r="W1104" s="6">
        <v>45922</v>
      </c>
      <c r="X1104" s="19">
        <f t="shared" si="293"/>
        <v>20</v>
      </c>
      <c r="Y1104" s="55">
        <f t="shared" si="283"/>
        <v>45970</v>
      </c>
      <c r="Z1104" s="53"/>
      <c r="AA1104" s="53" t="str">
        <f t="shared" si="294"/>
        <v/>
      </c>
      <c r="AB1104" s="55">
        <f>IF(B1104&lt;&gt;"", B1104, "")</f>
        <v>45972</v>
      </c>
      <c r="AC1104" s="53" t="str">
        <f>IF(OR(AB1104="", Z1104=""), "", AB1104-Z1104)</f>
        <v/>
      </c>
      <c r="AD1104" s="45">
        <f>IF(B1104&lt;&gt;"", B1104, "")</f>
        <v>45972</v>
      </c>
      <c r="AF1104" s="19" t="str">
        <f t="shared" si="284"/>
        <v/>
      </c>
      <c r="AG1104" s="10"/>
      <c r="AH1104" s="1"/>
      <c r="AI1104" s="1"/>
      <c r="AJ1104" s="1"/>
      <c r="AK1104" s="1"/>
      <c r="AL1104" s="1"/>
    </row>
    <row r="1105" spans="1:38" hidden="1">
      <c r="A1105" s="38">
        <v>1104</v>
      </c>
      <c r="B1105" s="63">
        <v>45974</v>
      </c>
      <c r="C1105" s="34" t="s">
        <v>2341</v>
      </c>
      <c r="D1105" s="23" t="s">
        <v>38</v>
      </c>
      <c r="E1105" s="23">
        <v>329.03</v>
      </c>
      <c r="F1105" s="23" t="s">
        <v>82</v>
      </c>
      <c r="G1105" s="14" t="s">
        <v>188</v>
      </c>
      <c r="H1105" s="23" t="s">
        <v>40</v>
      </c>
      <c r="I1105" s="23" t="s">
        <v>41</v>
      </c>
      <c r="J1105" s="117">
        <f t="shared" si="286"/>
        <v>45874</v>
      </c>
      <c r="K1105" s="4">
        <v>45874</v>
      </c>
      <c r="L1105" s="19">
        <f t="shared" si="282"/>
        <v>0</v>
      </c>
      <c r="M1105" s="5">
        <f t="shared" si="287"/>
        <v>45885</v>
      </c>
      <c r="N1105" s="4">
        <v>45885</v>
      </c>
      <c r="O1105" s="19">
        <f t="shared" si="290"/>
        <v>0</v>
      </c>
      <c r="P1105" s="5">
        <f t="shared" si="285"/>
        <v>45900</v>
      </c>
      <c r="Q1105" s="4">
        <v>45900</v>
      </c>
      <c r="R1105" s="19">
        <f t="shared" si="291"/>
        <v>0</v>
      </c>
      <c r="S1105" s="5">
        <f t="shared" si="289"/>
        <v>45905</v>
      </c>
      <c r="T1105" s="4">
        <v>45905</v>
      </c>
      <c r="U1105" s="19">
        <f t="shared" si="292"/>
        <v>0</v>
      </c>
      <c r="V1105" s="5">
        <f t="shared" si="288"/>
        <v>45944</v>
      </c>
      <c r="W1105" s="6"/>
      <c r="X1105" s="19" t="str">
        <f t="shared" si="293"/>
        <v/>
      </c>
      <c r="Y1105" s="55">
        <f t="shared" si="283"/>
        <v>45972</v>
      </c>
      <c r="Z1105" s="55"/>
      <c r="AA1105" s="53" t="str">
        <f t="shared" si="294"/>
        <v/>
      </c>
      <c r="AB1105" s="55">
        <f>IF(B1105&lt;&gt;"", B1105, "")</f>
        <v>45974</v>
      </c>
      <c r="AC1105" s="53" t="str">
        <f>IF(OR(AB1105="", Z1105=""), "", AB1105-Z1105)</f>
        <v/>
      </c>
      <c r="AD1105" s="45">
        <f>IF(B1105&lt;&gt;"", B1105, "")</f>
        <v>45974</v>
      </c>
      <c r="AF1105" s="19" t="str">
        <f t="shared" si="284"/>
        <v/>
      </c>
      <c r="AG1105" s="10"/>
      <c r="AH1105" s="1"/>
      <c r="AI1105" s="1"/>
      <c r="AJ1105" s="1"/>
      <c r="AK1105" s="1"/>
      <c r="AL1105" s="1"/>
    </row>
    <row r="1106" spans="1:38" hidden="1">
      <c r="A1106" s="38">
        <v>1105</v>
      </c>
      <c r="B1106" s="63">
        <v>45974</v>
      </c>
      <c r="C1106" s="34" t="s">
        <v>2342</v>
      </c>
      <c r="D1106" s="23" t="s">
        <v>38</v>
      </c>
      <c r="E1106" s="23">
        <v>473.27</v>
      </c>
      <c r="F1106" s="23" t="s">
        <v>81</v>
      </c>
      <c r="G1106" s="14" t="s">
        <v>188</v>
      </c>
      <c r="H1106" s="23" t="s">
        <v>40</v>
      </c>
      <c r="I1106" s="23" t="s">
        <v>41</v>
      </c>
      <c r="J1106" s="117">
        <f t="shared" si="286"/>
        <v>45874</v>
      </c>
      <c r="K1106" s="4">
        <v>45874</v>
      </c>
      <c r="L1106" s="19">
        <f t="shared" si="282"/>
        <v>0</v>
      </c>
      <c r="M1106" s="5">
        <f t="shared" si="287"/>
        <v>45885</v>
      </c>
      <c r="N1106" s="4">
        <v>45885</v>
      </c>
      <c r="O1106" s="19">
        <f t="shared" si="290"/>
        <v>0</v>
      </c>
      <c r="P1106" s="5">
        <f t="shared" si="285"/>
        <v>45900</v>
      </c>
      <c r="Q1106" s="4">
        <v>45900</v>
      </c>
      <c r="R1106" s="19">
        <f t="shared" si="291"/>
        <v>0</v>
      </c>
      <c r="S1106" s="5">
        <f t="shared" si="289"/>
        <v>45905</v>
      </c>
      <c r="T1106" s="4">
        <v>45905</v>
      </c>
      <c r="U1106" s="19">
        <f t="shared" si="292"/>
        <v>0</v>
      </c>
      <c r="V1106" s="5">
        <f t="shared" si="288"/>
        <v>45944</v>
      </c>
      <c r="W1106" s="6"/>
      <c r="X1106" s="19" t="str">
        <f t="shared" si="293"/>
        <v/>
      </c>
      <c r="Y1106" s="55">
        <f t="shared" si="283"/>
        <v>45972</v>
      </c>
      <c r="Z1106" s="55"/>
      <c r="AA1106" s="53" t="str">
        <f t="shared" si="294"/>
        <v/>
      </c>
      <c r="AB1106" s="55">
        <f>IF(B1106&lt;&gt;"", B1106, "")</f>
        <v>45974</v>
      </c>
      <c r="AC1106" s="53" t="str">
        <f>IF(OR(AB1106="", Z1106=""), "", AB1106-Z1106)</f>
        <v/>
      </c>
      <c r="AD1106" s="45">
        <f>IF(B1106&lt;&gt;"", B1106, "")</f>
        <v>45974</v>
      </c>
      <c r="AF1106" s="19" t="str">
        <f t="shared" si="284"/>
        <v/>
      </c>
      <c r="AG1106" s="10"/>
      <c r="AH1106" s="1"/>
      <c r="AI1106" s="1"/>
      <c r="AJ1106" s="1"/>
      <c r="AK1106" s="1"/>
      <c r="AL1106" s="1"/>
    </row>
    <row r="1107" spans="1:38" hidden="1">
      <c r="A1107" s="38">
        <v>1106</v>
      </c>
      <c r="B1107" s="63">
        <v>45975</v>
      </c>
      <c r="C1107" s="34" t="s">
        <v>2343</v>
      </c>
      <c r="D1107" s="23" t="s">
        <v>38</v>
      </c>
      <c r="E1107" s="23">
        <v>914.03</v>
      </c>
      <c r="F1107" s="23" t="s">
        <v>83</v>
      </c>
      <c r="G1107" s="14" t="s">
        <v>188</v>
      </c>
      <c r="H1107" s="23" t="s">
        <v>40</v>
      </c>
      <c r="I1107" s="23" t="s">
        <v>41</v>
      </c>
      <c r="J1107" s="117">
        <f t="shared" si="286"/>
        <v>45875</v>
      </c>
      <c r="K1107" s="4">
        <v>45875</v>
      </c>
      <c r="L1107" s="19">
        <f t="shared" si="282"/>
        <v>0</v>
      </c>
      <c r="M1107" s="5">
        <f t="shared" si="287"/>
        <v>45886</v>
      </c>
      <c r="N1107" s="4">
        <v>45886</v>
      </c>
      <c r="O1107" s="19">
        <f t="shared" si="290"/>
        <v>0</v>
      </c>
      <c r="P1107" s="5">
        <f t="shared" si="285"/>
        <v>45901</v>
      </c>
      <c r="Q1107" s="4">
        <v>45901</v>
      </c>
      <c r="R1107" s="19">
        <f t="shared" si="291"/>
        <v>0</v>
      </c>
      <c r="S1107" s="5">
        <f t="shared" si="289"/>
        <v>45906</v>
      </c>
      <c r="T1107" s="4">
        <v>45906</v>
      </c>
      <c r="U1107" s="19">
        <f t="shared" si="292"/>
        <v>0</v>
      </c>
      <c r="V1107" s="5">
        <f t="shared" si="288"/>
        <v>45945</v>
      </c>
      <c r="W1107" s="6"/>
      <c r="X1107" s="19" t="str">
        <f t="shared" si="293"/>
        <v/>
      </c>
      <c r="Y1107" s="55">
        <f t="shared" si="283"/>
        <v>45973</v>
      </c>
      <c r="Z1107" s="55"/>
      <c r="AA1107" s="53" t="str">
        <f t="shared" si="294"/>
        <v/>
      </c>
      <c r="AB1107" s="55">
        <f>IF(B1107&lt;&gt;"", B1107, "")</f>
        <v>45975</v>
      </c>
      <c r="AC1107" s="53" t="str">
        <f>IF(OR(AB1107="", Z1107=""), "", AB1107-Z1107)</f>
        <v/>
      </c>
      <c r="AD1107" s="45">
        <f>IF(B1107&lt;&gt;"", B1107, "")</f>
        <v>45975</v>
      </c>
      <c r="AF1107" s="19" t="str">
        <f t="shared" si="284"/>
        <v/>
      </c>
      <c r="AG1107" s="10"/>
      <c r="AH1107" s="1"/>
      <c r="AI1107" s="1"/>
      <c r="AJ1107" s="1"/>
      <c r="AK1107" s="1"/>
      <c r="AL1107" s="1"/>
    </row>
    <row r="1108" spans="1:38" hidden="1">
      <c r="A1108" s="38">
        <v>1107</v>
      </c>
      <c r="B1108" s="63">
        <v>45975</v>
      </c>
      <c r="C1108" s="34" t="s">
        <v>2344</v>
      </c>
      <c r="D1108" s="23" t="s">
        <v>38</v>
      </c>
      <c r="E1108" s="23">
        <v>9954.15</v>
      </c>
      <c r="F1108" s="23" t="s">
        <v>84</v>
      </c>
      <c r="G1108" s="14" t="s">
        <v>188</v>
      </c>
      <c r="H1108" s="23" t="s">
        <v>40</v>
      </c>
      <c r="I1108" s="23" t="s">
        <v>41</v>
      </c>
      <c r="J1108" s="117">
        <f t="shared" si="286"/>
        <v>45875</v>
      </c>
      <c r="K1108" s="4">
        <v>45875</v>
      </c>
      <c r="L1108" s="19">
        <f t="shared" si="282"/>
        <v>0</v>
      </c>
      <c r="M1108" s="5">
        <f t="shared" si="287"/>
        <v>45886</v>
      </c>
      <c r="N1108" s="4">
        <v>45886</v>
      </c>
      <c r="O1108" s="19">
        <f t="shared" si="290"/>
        <v>0</v>
      </c>
      <c r="P1108" s="5">
        <f t="shared" si="285"/>
        <v>45901</v>
      </c>
      <c r="Q1108" s="4">
        <v>45901</v>
      </c>
      <c r="R1108" s="19">
        <f t="shared" si="291"/>
        <v>0</v>
      </c>
      <c r="S1108" s="5">
        <f t="shared" si="289"/>
        <v>45906</v>
      </c>
      <c r="T1108" s="4">
        <v>45906</v>
      </c>
      <c r="U1108" s="19">
        <f t="shared" si="292"/>
        <v>0</v>
      </c>
      <c r="V1108" s="5">
        <f t="shared" si="288"/>
        <v>45945</v>
      </c>
      <c r="W1108" s="6"/>
      <c r="X1108" s="19" t="str">
        <f t="shared" si="293"/>
        <v/>
      </c>
      <c r="Y1108" s="55">
        <f t="shared" si="283"/>
        <v>45973</v>
      </c>
      <c r="Z1108" s="55"/>
      <c r="AA1108" s="53" t="str">
        <f t="shared" si="294"/>
        <v/>
      </c>
      <c r="AB1108" s="55">
        <f>IF(B1108&lt;&gt;"", B1108, "")</f>
        <v>45975</v>
      </c>
      <c r="AC1108" s="53" t="str">
        <f>IF(OR(AB1108="", Z1108=""), "", AB1108-Z1108)</f>
        <v/>
      </c>
      <c r="AD1108" s="45">
        <f>IF(B1108&lt;&gt;"", B1108, "")</f>
        <v>45975</v>
      </c>
      <c r="AF1108" s="19" t="str">
        <f t="shared" si="284"/>
        <v/>
      </c>
      <c r="AG1108" s="10"/>
      <c r="AH1108" s="1"/>
      <c r="AI1108" s="1"/>
      <c r="AJ1108" s="1"/>
      <c r="AK1108" s="1"/>
      <c r="AL1108" s="1"/>
    </row>
    <row r="1109" spans="1:38" hidden="1">
      <c r="A1109" s="38">
        <v>1108</v>
      </c>
      <c r="B1109" s="63">
        <v>45976</v>
      </c>
      <c r="C1109" s="34" t="s">
        <v>2345</v>
      </c>
      <c r="D1109" s="23" t="s">
        <v>90</v>
      </c>
      <c r="E1109" s="23">
        <v>16158.65</v>
      </c>
      <c r="F1109" s="23" t="s">
        <v>91</v>
      </c>
      <c r="G1109" s="14" t="s">
        <v>119</v>
      </c>
      <c r="H1109" s="23" t="s">
        <v>40</v>
      </c>
      <c r="I1109" s="23" t="s">
        <v>93</v>
      </c>
      <c r="J1109" s="117">
        <f t="shared" si="286"/>
        <v>45876</v>
      </c>
      <c r="K1109" s="4">
        <v>45849</v>
      </c>
      <c r="L1109" s="19">
        <f t="shared" si="282"/>
        <v>27</v>
      </c>
      <c r="M1109" s="5">
        <f t="shared" si="287"/>
        <v>45887</v>
      </c>
      <c r="O1109" s="19" t="str">
        <f t="shared" si="290"/>
        <v/>
      </c>
      <c r="P1109" s="5">
        <f t="shared" si="285"/>
        <v>45902</v>
      </c>
      <c r="R1109" s="19" t="str">
        <f t="shared" si="291"/>
        <v/>
      </c>
      <c r="S1109" s="5">
        <f t="shared" si="289"/>
        <v>45907</v>
      </c>
      <c r="T1109" s="4">
        <v>45910</v>
      </c>
      <c r="U1109" s="19">
        <f t="shared" si="292"/>
        <v>-3</v>
      </c>
      <c r="V1109" s="5">
        <f t="shared" si="288"/>
        <v>45946</v>
      </c>
      <c r="W1109" s="6">
        <v>45714</v>
      </c>
      <c r="X1109" s="19">
        <f t="shared" si="293"/>
        <v>232</v>
      </c>
      <c r="Y1109" s="55">
        <f t="shared" si="283"/>
        <v>45974</v>
      </c>
      <c r="Z1109" s="53"/>
      <c r="AA1109" s="53" t="str">
        <f t="shared" si="294"/>
        <v/>
      </c>
      <c r="AB1109" s="55">
        <f>IF(B1109&lt;&gt;"", B1109, "")</f>
        <v>45976</v>
      </c>
      <c r="AC1109" s="53" t="str">
        <f>IF(OR(AB1109="", Z1109=""), "", AB1109-Z1109)</f>
        <v/>
      </c>
      <c r="AD1109" s="45">
        <f>IF(B1109&lt;&gt;"", B1109, "")</f>
        <v>45976</v>
      </c>
      <c r="AE1109" s="4">
        <v>45768</v>
      </c>
      <c r="AF1109" s="19">
        <f t="shared" si="284"/>
        <v>208</v>
      </c>
      <c r="AG1109" s="10"/>
      <c r="AH1109" s="1"/>
      <c r="AI1109" s="1"/>
      <c r="AJ1109" s="1"/>
      <c r="AK1109" s="1"/>
      <c r="AL1109" s="1"/>
    </row>
    <row r="1110" spans="1:38" hidden="1">
      <c r="A1110" s="38">
        <v>1109</v>
      </c>
      <c r="B1110" s="63">
        <v>45976</v>
      </c>
      <c r="C1110" s="34" t="s">
        <v>2346</v>
      </c>
      <c r="D1110" s="23" t="s">
        <v>38</v>
      </c>
      <c r="E1110" s="23">
        <v>405.11</v>
      </c>
      <c r="F1110" s="23" t="s">
        <v>2347</v>
      </c>
      <c r="G1110" s="14" t="s">
        <v>188</v>
      </c>
      <c r="H1110" s="23" t="s">
        <v>40</v>
      </c>
      <c r="I1110" s="23" t="s">
        <v>41</v>
      </c>
      <c r="J1110" s="117">
        <f t="shared" si="286"/>
        <v>45876</v>
      </c>
      <c r="K1110" s="4">
        <v>45876</v>
      </c>
      <c r="L1110" s="19">
        <f t="shared" ref="L1110:L1172" si="295">IF(OR(J1110="", K1110=""), "", J1110-K1110)</f>
        <v>0</v>
      </c>
      <c r="M1110" s="5">
        <f t="shared" si="287"/>
        <v>45887</v>
      </c>
      <c r="N1110" s="4">
        <v>45887</v>
      </c>
      <c r="O1110" s="19">
        <f t="shared" si="290"/>
        <v>0</v>
      </c>
      <c r="P1110" s="5">
        <f t="shared" si="285"/>
        <v>45902</v>
      </c>
      <c r="Q1110" s="4">
        <v>45902</v>
      </c>
      <c r="R1110" s="19">
        <f t="shared" si="291"/>
        <v>0</v>
      </c>
      <c r="S1110" s="5">
        <f t="shared" si="289"/>
        <v>45907</v>
      </c>
      <c r="T1110" s="4">
        <v>45907</v>
      </c>
      <c r="U1110" s="19">
        <f t="shared" si="292"/>
        <v>0</v>
      </c>
      <c r="V1110" s="5">
        <f t="shared" si="288"/>
        <v>45946</v>
      </c>
      <c r="W1110" s="6"/>
      <c r="X1110" s="19" t="str">
        <f t="shared" si="293"/>
        <v/>
      </c>
      <c r="Y1110" s="55">
        <f t="shared" si="283"/>
        <v>45974</v>
      </c>
      <c r="Z1110" s="55"/>
      <c r="AA1110" s="53" t="str">
        <f t="shared" si="294"/>
        <v/>
      </c>
      <c r="AB1110" s="55">
        <f>IF(B1110&lt;&gt;"", B1110, "")</f>
        <v>45976</v>
      </c>
      <c r="AC1110" s="53" t="str">
        <f>IF(OR(AB1110="", Z1110=""), "", AB1110-Z1110)</f>
        <v/>
      </c>
      <c r="AD1110" s="45">
        <f>IF(B1110&lt;&gt;"", B1110, "")</f>
        <v>45976</v>
      </c>
      <c r="AF1110" s="19" t="str">
        <f t="shared" si="284"/>
        <v/>
      </c>
      <c r="AG1110" s="10"/>
      <c r="AH1110" s="1"/>
      <c r="AI1110" s="1"/>
      <c r="AJ1110" s="1"/>
      <c r="AK1110" s="1"/>
      <c r="AL1110" s="1"/>
    </row>
    <row r="1111" spans="1:38" hidden="1">
      <c r="A1111" s="38">
        <v>1110</v>
      </c>
      <c r="B1111" s="63">
        <v>45976</v>
      </c>
      <c r="C1111" s="34" t="s">
        <v>2348</v>
      </c>
      <c r="D1111" s="23" t="s">
        <v>38</v>
      </c>
      <c r="E1111" s="23">
        <v>6078.33</v>
      </c>
      <c r="F1111" s="23" t="s">
        <v>2349</v>
      </c>
      <c r="G1111" s="14" t="s">
        <v>188</v>
      </c>
      <c r="H1111" s="23" t="s">
        <v>40</v>
      </c>
      <c r="I1111" s="23" t="s">
        <v>41</v>
      </c>
      <c r="J1111" s="117">
        <f t="shared" si="286"/>
        <v>45876</v>
      </c>
      <c r="K1111" s="4">
        <v>45876</v>
      </c>
      <c r="L1111" s="19">
        <f t="shared" si="295"/>
        <v>0</v>
      </c>
      <c r="M1111" s="5">
        <f t="shared" si="287"/>
        <v>45887</v>
      </c>
      <c r="N1111" s="4">
        <v>45887</v>
      </c>
      <c r="O1111" s="19">
        <f t="shared" si="290"/>
        <v>0</v>
      </c>
      <c r="P1111" s="5">
        <f t="shared" si="285"/>
        <v>45902</v>
      </c>
      <c r="Q1111" s="4">
        <v>45902</v>
      </c>
      <c r="R1111" s="19">
        <f t="shared" si="291"/>
        <v>0</v>
      </c>
      <c r="S1111" s="5">
        <f t="shared" si="289"/>
        <v>45907</v>
      </c>
      <c r="T1111" s="4">
        <v>45907</v>
      </c>
      <c r="U1111" s="19">
        <f t="shared" si="292"/>
        <v>0</v>
      </c>
      <c r="V1111" s="5">
        <f t="shared" si="288"/>
        <v>45946</v>
      </c>
      <c r="W1111" s="6"/>
      <c r="X1111" s="19" t="str">
        <f t="shared" si="293"/>
        <v/>
      </c>
      <c r="Y1111" s="55">
        <f t="shared" si="283"/>
        <v>45974</v>
      </c>
      <c r="Z1111" s="55"/>
      <c r="AA1111" s="53" t="str">
        <f t="shared" si="294"/>
        <v/>
      </c>
      <c r="AB1111" s="55">
        <f>IF(B1111&lt;&gt;"", B1111, "")</f>
        <v>45976</v>
      </c>
      <c r="AC1111" s="53" t="str">
        <f>IF(OR(AB1111="", Z1111=""), "", AB1111-Z1111)</f>
        <v/>
      </c>
      <c r="AD1111" s="45">
        <f>IF(B1111&lt;&gt;"", B1111, "")</f>
        <v>45976</v>
      </c>
      <c r="AF1111" s="19" t="str">
        <f t="shared" si="284"/>
        <v/>
      </c>
      <c r="AG1111" s="10"/>
      <c r="AH1111" s="1"/>
      <c r="AI1111" s="1"/>
      <c r="AJ1111" s="1"/>
      <c r="AK1111" s="1"/>
      <c r="AL1111" s="1"/>
    </row>
    <row r="1112" spans="1:38" hidden="1">
      <c r="A1112" s="38">
        <v>1111</v>
      </c>
      <c r="B1112" s="63">
        <v>45976</v>
      </c>
      <c r="C1112" s="34" t="s">
        <v>2350</v>
      </c>
      <c r="D1112" s="23" t="s">
        <v>38</v>
      </c>
      <c r="E1112" s="23">
        <v>223.79</v>
      </c>
      <c r="F1112" s="23" t="s">
        <v>2351</v>
      </c>
      <c r="G1112" s="14" t="s">
        <v>188</v>
      </c>
      <c r="H1112" s="23" t="s">
        <v>40</v>
      </c>
      <c r="I1112" s="23" t="s">
        <v>41</v>
      </c>
      <c r="J1112" s="117">
        <f t="shared" si="286"/>
        <v>45876</v>
      </c>
      <c r="K1112" s="4">
        <v>45876</v>
      </c>
      <c r="L1112" s="19">
        <f t="shared" si="295"/>
        <v>0</v>
      </c>
      <c r="M1112" s="5">
        <f t="shared" si="287"/>
        <v>45887</v>
      </c>
      <c r="N1112" s="4">
        <v>45887</v>
      </c>
      <c r="O1112" s="19">
        <f t="shared" si="290"/>
        <v>0</v>
      </c>
      <c r="P1112" s="5">
        <f t="shared" si="285"/>
        <v>45902</v>
      </c>
      <c r="Q1112" s="4">
        <v>45902</v>
      </c>
      <c r="R1112" s="19">
        <f t="shared" si="291"/>
        <v>0</v>
      </c>
      <c r="S1112" s="5">
        <f t="shared" si="289"/>
        <v>45907</v>
      </c>
      <c r="T1112" s="4">
        <v>45907</v>
      </c>
      <c r="U1112" s="19">
        <f t="shared" si="292"/>
        <v>0</v>
      </c>
      <c r="V1112" s="5">
        <f t="shared" si="288"/>
        <v>45946</v>
      </c>
      <c r="W1112" s="6"/>
      <c r="X1112" s="19" t="str">
        <f t="shared" si="293"/>
        <v/>
      </c>
      <c r="Y1112" s="55">
        <f t="shared" si="283"/>
        <v>45974</v>
      </c>
      <c r="Z1112" s="55"/>
      <c r="AA1112" s="53" t="str">
        <f t="shared" si="294"/>
        <v/>
      </c>
      <c r="AB1112" s="55">
        <f>IF(B1112&lt;&gt;"", B1112, "")</f>
        <v>45976</v>
      </c>
      <c r="AC1112" s="53" t="str">
        <f>IF(OR(AB1112="", Z1112=""), "", AB1112-Z1112)</f>
        <v/>
      </c>
      <c r="AD1112" s="45">
        <f>IF(B1112&lt;&gt;"", B1112, "")</f>
        <v>45976</v>
      </c>
      <c r="AF1112" s="19" t="str">
        <f t="shared" si="284"/>
        <v/>
      </c>
      <c r="AG1112" s="10"/>
      <c r="AH1112" s="1"/>
      <c r="AI1112" s="1"/>
      <c r="AJ1112" s="1"/>
      <c r="AK1112" s="1"/>
      <c r="AL1112" s="1"/>
    </row>
    <row r="1113" spans="1:38" hidden="1">
      <c r="A1113" s="38">
        <v>1112</v>
      </c>
      <c r="B1113" s="63">
        <v>45976</v>
      </c>
      <c r="C1113" s="34" t="s">
        <v>2352</v>
      </c>
      <c r="D1113" s="23" t="s">
        <v>38</v>
      </c>
      <c r="E1113" s="23">
        <v>118.94</v>
      </c>
      <c r="F1113" s="23" t="s">
        <v>2353</v>
      </c>
      <c r="G1113" s="14" t="s">
        <v>188</v>
      </c>
      <c r="H1113" s="23" t="s">
        <v>40</v>
      </c>
      <c r="I1113" s="23" t="s">
        <v>41</v>
      </c>
      <c r="J1113" s="117">
        <f t="shared" si="286"/>
        <v>45876</v>
      </c>
      <c r="K1113" s="4">
        <v>45876</v>
      </c>
      <c r="L1113" s="19">
        <f t="shared" si="295"/>
        <v>0</v>
      </c>
      <c r="M1113" s="5">
        <f t="shared" si="287"/>
        <v>45887</v>
      </c>
      <c r="N1113" s="4">
        <v>45887</v>
      </c>
      <c r="O1113" s="19">
        <f t="shared" si="290"/>
        <v>0</v>
      </c>
      <c r="P1113" s="5">
        <f t="shared" si="285"/>
        <v>45902</v>
      </c>
      <c r="Q1113" s="4">
        <v>45902</v>
      </c>
      <c r="R1113" s="19">
        <f t="shared" si="291"/>
        <v>0</v>
      </c>
      <c r="S1113" s="5">
        <f t="shared" si="289"/>
        <v>45907</v>
      </c>
      <c r="T1113" s="4">
        <v>45907</v>
      </c>
      <c r="U1113" s="19">
        <f t="shared" si="292"/>
        <v>0</v>
      </c>
      <c r="V1113" s="5">
        <f t="shared" si="288"/>
        <v>45946</v>
      </c>
      <c r="W1113" s="6"/>
      <c r="X1113" s="19" t="str">
        <f t="shared" si="293"/>
        <v/>
      </c>
      <c r="Y1113" s="55">
        <f t="shared" si="283"/>
        <v>45974</v>
      </c>
      <c r="Z1113" s="55"/>
      <c r="AA1113" s="53" t="str">
        <f t="shared" si="294"/>
        <v/>
      </c>
      <c r="AB1113" s="55">
        <f>IF(B1113&lt;&gt;"", B1113, "")</f>
        <v>45976</v>
      </c>
      <c r="AC1113" s="53" t="str">
        <f>IF(OR(AB1113="", Z1113=""), "", AB1113-Z1113)</f>
        <v/>
      </c>
      <c r="AD1113" s="45">
        <f>IF(B1113&lt;&gt;"", B1113, "")</f>
        <v>45976</v>
      </c>
      <c r="AF1113" s="19" t="str">
        <f t="shared" si="284"/>
        <v/>
      </c>
      <c r="AG1113" s="10"/>
      <c r="AH1113" s="1"/>
      <c r="AI1113" s="1"/>
      <c r="AJ1113" s="1"/>
      <c r="AK1113" s="1"/>
      <c r="AL1113" s="1"/>
    </row>
    <row r="1114" spans="1:38" hidden="1">
      <c r="A1114" s="38">
        <v>1113</v>
      </c>
      <c r="B1114" s="63">
        <v>45976</v>
      </c>
      <c r="C1114" s="34" t="s">
        <v>2354</v>
      </c>
      <c r="D1114" s="23" t="s">
        <v>38</v>
      </c>
      <c r="E1114" s="23">
        <v>248.58</v>
      </c>
      <c r="F1114" s="23" t="s">
        <v>2355</v>
      </c>
      <c r="G1114" s="14" t="s">
        <v>188</v>
      </c>
      <c r="H1114" s="23" t="s">
        <v>40</v>
      </c>
      <c r="I1114" s="23" t="s">
        <v>41</v>
      </c>
      <c r="J1114" s="117">
        <f t="shared" si="286"/>
        <v>45876</v>
      </c>
      <c r="K1114" s="4">
        <v>45876</v>
      </c>
      <c r="L1114" s="19">
        <f t="shared" si="295"/>
        <v>0</v>
      </c>
      <c r="M1114" s="5">
        <f t="shared" si="287"/>
        <v>45887</v>
      </c>
      <c r="N1114" s="4">
        <v>45887</v>
      </c>
      <c r="O1114" s="19">
        <f t="shared" si="290"/>
        <v>0</v>
      </c>
      <c r="P1114" s="5">
        <f t="shared" si="285"/>
        <v>45902</v>
      </c>
      <c r="Q1114" s="4">
        <v>45902</v>
      </c>
      <c r="R1114" s="19">
        <f t="shared" si="291"/>
        <v>0</v>
      </c>
      <c r="S1114" s="5">
        <f t="shared" si="289"/>
        <v>45907</v>
      </c>
      <c r="T1114" s="4">
        <v>45907</v>
      </c>
      <c r="U1114" s="19">
        <f t="shared" si="292"/>
        <v>0</v>
      </c>
      <c r="V1114" s="5">
        <f t="shared" si="288"/>
        <v>45946</v>
      </c>
      <c r="W1114" s="6"/>
      <c r="X1114" s="19" t="str">
        <f t="shared" si="293"/>
        <v/>
      </c>
      <c r="Y1114" s="55">
        <f t="shared" si="283"/>
        <v>45974</v>
      </c>
      <c r="Z1114" s="55"/>
      <c r="AA1114" s="53" t="str">
        <f t="shared" si="294"/>
        <v/>
      </c>
      <c r="AB1114" s="55">
        <f>IF(B1114&lt;&gt;"", B1114, "")</f>
        <v>45976</v>
      </c>
      <c r="AC1114" s="53" t="str">
        <f>IF(OR(AB1114="", Z1114=""), "", AB1114-Z1114)</f>
        <v/>
      </c>
      <c r="AD1114" s="45">
        <f>IF(B1114&lt;&gt;"", B1114, "")</f>
        <v>45976</v>
      </c>
      <c r="AF1114" s="19" t="str">
        <f t="shared" si="284"/>
        <v/>
      </c>
      <c r="AG1114" s="10"/>
      <c r="AH1114" s="1"/>
      <c r="AI1114" s="1"/>
      <c r="AJ1114" s="1"/>
      <c r="AK1114" s="1"/>
      <c r="AL1114" s="1"/>
    </row>
    <row r="1115" spans="1:38" hidden="1">
      <c r="A1115" s="38">
        <v>1114</v>
      </c>
      <c r="B1115" s="63">
        <v>45976</v>
      </c>
      <c r="C1115" s="34" t="s">
        <v>2356</v>
      </c>
      <c r="D1115" s="23" t="s">
        <v>38</v>
      </c>
      <c r="E1115" s="23">
        <v>155.78</v>
      </c>
      <c r="F1115" s="23" t="s">
        <v>2357</v>
      </c>
      <c r="G1115" s="14" t="s">
        <v>188</v>
      </c>
      <c r="H1115" s="23" t="s">
        <v>40</v>
      </c>
      <c r="I1115" s="23" t="s">
        <v>41</v>
      </c>
      <c r="J1115" s="117">
        <f t="shared" si="286"/>
        <v>45876</v>
      </c>
      <c r="K1115" s="4">
        <v>45876</v>
      </c>
      <c r="L1115" s="19">
        <f t="shared" si="295"/>
        <v>0</v>
      </c>
      <c r="M1115" s="5">
        <f t="shared" si="287"/>
        <v>45887</v>
      </c>
      <c r="N1115" s="4">
        <v>45887</v>
      </c>
      <c r="O1115" s="19">
        <f t="shared" si="290"/>
        <v>0</v>
      </c>
      <c r="P1115" s="5">
        <f t="shared" si="285"/>
        <v>45902</v>
      </c>
      <c r="Q1115" s="4">
        <v>45902</v>
      </c>
      <c r="R1115" s="19">
        <f t="shared" si="291"/>
        <v>0</v>
      </c>
      <c r="S1115" s="5">
        <f t="shared" si="289"/>
        <v>45907</v>
      </c>
      <c r="T1115" s="4">
        <v>45907</v>
      </c>
      <c r="U1115" s="19">
        <f t="shared" si="292"/>
        <v>0</v>
      </c>
      <c r="V1115" s="5">
        <f t="shared" si="288"/>
        <v>45946</v>
      </c>
      <c r="W1115" s="6"/>
      <c r="X1115" s="19" t="str">
        <f t="shared" si="293"/>
        <v/>
      </c>
      <c r="Y1115" s="55">
        <f t="shared" si="283"/>
        <v>45974</v>
      </c>
      <c r="Z1115" s="55"/>
      <c r="AA1115" s="53" t="str">
        <f t="shared" si="294"/>
        <v/>
      </c>
      <c r="AB1115" s="55">
        <f>IF(B1115&lt;&gt;"", B1115, "")</f>
        <v>45976</v>
      </c>
      <c r="AC1115" s="53" t="str">
        <f>IF(OR(AB1115="", Z1115=""), "", AB1115-Z1115)</f>
        <v/>
      </c>
      <c r="AD1115" s="45">
        <f>IF(B1115&lt;&gt;"", B1115, "")</f>
        <v>45976</v>
      </c>
      <c r="AF1115" s="19" t="str">
        <f t="shared" si="284"/>
        <v/>
      </c>
      <c r="AG1115" s="10"/>
      <c r="AH1115" s="1"/>
      <c r="AI1115" s="1"/>
      <c r="AJ1115" s="1"/>
      <c r="AK1115" s="1"/>
      <c r="AL1115" s="1"/>
    </row>
    <row r="1116" spans="1:38" hidden="1">
      <c r="A1116" s="38">
        <v>1115</v>
      </c>
      <c r="B1116" s="63">
        <v>45976</v>
      </c>
      <c r="C1116" s="34" t="s">
        <v>2358</v>
      </c>
      <c r="D1116" s="23" t="s">
        <v>38</v>
      </c>
      <c r="E1116" s="23">
        <v>239.57</v>
      </c>
      <c r="F1116" s="23" t="s">
        <v>2359</v>
      </c>
      <c r="G1116" s="14" t="s">
        <v>188</v>
      </c>
      <c r="H1116" s="23" t="s">
        <v>40</v>
      </c>
      <c r="I1116" s="23" t="s">
        <v>41</v>
      </c>
      <c r="J1116" s="117">
        <f t="shared" si="286"/>
        <v>45876</v>
      </c>
      <c r="K1116" s="4">
        <v>45876</v>
      </c>
      <c r="L1116" s="19">
        <f t="shared" si="295"/>
        <v>0</v>
      </c>
      <c r="M1116" s="5">
        <f t="shared" si="287"/>
        <v>45887</v>
      </c>
      <c r="N1116" s="4">
        <v>45887</v>
      </c>
      <c r="O1116" s="19">
        <f t="shared" si="290"/>
        <v>0</v>
      </c>
      <c r="P1116" s="5">
        <f t="shared" si="285"/>
        <v>45902</v>
      </c>
      <c r="Q1116" s="4">
        <v>45902</v>
      </c>
      <c r="R1116" s="19">
        <f t="shared" si="291"/>
        <v>0</v>
      </c>
      <c r="S1116" s="5">
        <f t="shared" si="289"/>
        <v>45907</v>
      </c>
      <c r="T1116" s="4">
        <v>45907</v>
      </c>
      <c r="U1116" s="19">
        <f t="shared" si="292"/>
        <v>0</v>
      </c>
      <c r="V1116" s="5">
        <f t="shared" si="288"/>
        <v>45946</v>
      </c>
      <c r="W1116" s="6"/>
      <c r="X1116" s="19" t="str">
        <f t="shared" si="293"/>
        <v/>
      </c>
      <c r="Y1116" s="55">
        <f t="shared" si="283"/>
        <v>45974</v>
      </c>
      <c r="Z1116" s="55"/>
      <c r="AA1116" s="53" t="str">
        <f t="shared" si="294"/>
        <v/>
      </c>
      <c r="AB1116" s="55">
        <f>IF(B1116&lt;&gt;"", B1116, "")</f>
        <v>45976</v>
      </c>
      <c r="AC1116" s="53" t="str">
        <f>IF(OR(AB1116="", Z1116=""), "", AB1116-Z1116)</f>
        <v/>
      </c>
      <c r="AD1116" s="45">
        <f>IF(B1116&lt;&gt;"", B1116, "")</f>
        <v>45976</v>
      </c>
      <c r="AF1116" s="19" t="str">
        <f t="shared" si="284"/>
        <v/>
      </c>
      <c r="AG1116" s="10"/>
      <c r="AH1116" s="1"/>
      <c r="AI1116" s="1"/>
      <c r="AJ1116" s="1"/>
      <c r="AK1116" s="1"/>
      <c r="AL1116" s="1"/>
    </row>
    <row r="1117" spans="1:38" hidden="1">
      <c r="A1117" s="38">
        <v>1116</v>
      </c>
      <c r="B1117" s="63">
        <v>45976</v>
      </c>
      <c r="C1117" s="34" t="s">
        <v>2360</v>
      </c>
      <c r="D1117" s="23" t="s">
        <v>38</v>
      </c>
      <c r="E1117" s="23">
        <v>232.19</v>
      </c>
      <c r="F1117" s="23" t="s">
        <v>2361</v>
      </c>
      <c r="G1117" s="14" t="s">
        <v>188</v>
      </c>
      <c r="H1117" s="23" t="s">
        <v>40</v>
      </c>
      <c r="I1117" s="23" t="s">
        <v>41</v>
      </c>
      <c r="J1117" s="117">
        <f t="shared" si="286"/>
        <v>45876</v>
      </c>
      <c r="K1117" s="4">
        <v>45876</v>
      </c>
      <c r="L1117" s="19">
        <f t="shared" si="295"/>
        <v>0</v>
      </c>
      <c r="M1117" s="5">
        <f t="shared" si="287"/>
        <v>45887</v>
      </c>
      <c r="N1117" s="4">
        <v>45887</v>
      </c>
      <c r="O1117" s="19">
        <f t="shared" si="290"/>
        <v>0</v>
      </c>
      <c r="P1117" s="5">
        <f t="shared" si="285"/>
        <v>45902</v>
      </c>
      <c r="Q1117" s="4">
        <v>45902</v>
      </c>
      <c r="R1117" s="19">
        <f t="shared" si="291"/>
        <v>0</v>
      </c>
      <c r="S1117" s="5">
        <f t="shared" si="289"/>
        <v>45907</v>
      </c>
      <c r="T1117" s="4">
        <v>45907</v>
      </c>
      <c r="U1117" s="19">
        <f t="shared" si="292"/>
        <v>0</v>
      </c>
      <c r="V1117" s="5">
        <f t="shared" si="288"/>
        <v>45946</v>
      </c>
      <c r="W1117" s="6"/>
      <c r="X1117" s="19" t="str">
        <f t="shared" si="293"/>
        <v/>
      </c>
      <c r="Y1117" s="55">
        <f t="shared" si="283"/>
        <v>45974</v>
      </c>
      <c r="Z1117" s="55"/>
      <c r="AA1117" s="53" t="str">
        <f t="shared" si="294"/>
        <v/>
      </c>
      <c r="AB1117" s="55">
        <f>IF(B1117&lt;&gt;"", B1117, "")</f>
        <v>45976</v>
      </c>
      <c r="AC1117" s="53" t="str">
        <f>IF(OR(AB1117="", Z1117=""), "", AB1117-Z1117)</f>
        <v/>
      </c>
      <c r="AD1117" s="45">
        <f>IF(B1117&lt;&gt;"", B1117, "")</f>
        <v>45976</v>
      </c>
      <c r="AF1117" s="19" t="str">
        <f t="shared" si="284"/>
        <v/>
      </c>
      <c r="AG1117" s="10"/>
      <c r="AH1117" s="1"/>
      <c r="AI1117" s="1"/>
      <c r="AJ1117" s="1"/>
      <c r="AK1117" s="1"/>
      <c r="AL1117" s="1"/>
    </row>
    <row r="1118" spans="1:38" hidden="1">
      <c r="A1118" s="38">
        <v>1117</v>
      </c>
      <c r="B1118" s="63">
        <v>45976</v>
      </c>
      <c r="C1118" s="34" t="s">
        <v>2362</v>
      </c>
      <c r="D1118" s="23" t="s">
        <v>38</v>
      </c>
      <c r="E1118" s="23">
        <v>2018.42</v>
      </c>
      <c r="F1118" s="23" t="s">
        <v>2363</v>
      </c>
      <c r="G1118" s="14" t="s">
        <v>188</v>
      </c>
      <c r="H1118" s="23" t="s">
        <v>40</v>
      </c>
      <c r="I1118" s="23" t="s">
        <v>41</v>
      </c>
      <c r="J1118" s="117">
        <f t="shared" si="286"/>
        <v>45876</v>
      </c>
      <c r="K1118" s="4">
        <v>45876</v>
      </c>
      <c r="L1118" s="19">
        <f t="shared" si="295"/>
        <v>0</v>
      </c>
      <c r="M1118" s="5">
        <f t="shared" si="287"/>
        <v>45887</v>
      </c>
      <c r="N1118" s="4">
        <v>45887</v>
      </c>
      <c r="O1118" s="19">
        <f t="shared" si="290"/>
        <v>0</v>
      </c>
      <c r="P1118" s="5">
        <f t="shared" si="285"/>
        <v>45902</v>
      </c>
      <c r="Q1118" s="4">
        <v>45902</v>
      </c>
      <c r="R1118" s="19">
        <f t="shared" si="291"/>
        <v>0</v>
      </c>
      <c r="S1118" s="5">
        <f t="shared" si="289"/>
        <v>45907</v>
      </c>
      <c r="T1118" s="4">
        <v>45907</v>
      </c>
      <c r="U1118" s="19">
        <f t="shared" si="292"/>
        <v>0</v>
      </c>
      <c r="V1118" s="5">
        <f t="shared" si="288"/>
        <v>45946</v>
      </c>
      <c r="W1118" s="6"/>
      <c r="X1118" s="19" t="str">
        <f t="shared" si="293"/>
        <v/>
      </c>
      <c r="Y1118" s="55">
        <f t="shared" si="283"/>
        <v>45974</v>
      </c>
      <c r="Z1118" s="55"/>
      <c r="AA1118" s="53" t="str">
        <f t="shared" si="294"/>
        <v/>
      </c>
      <c r="AB1118" s="55">
        <f>IF(B1118&lt;&gt;"", B1118, "")</f>
        <v>45976</v>
      </c>
      <c r="AC1118" s="53" t="str">
        <f>IF(OR(AB1118="", Z1118=""), "", AB1118-Z1118)</f>
        <v/>
      </c>
      <c r="AD1118" s="45">
        <f>IF(B1118&lt;&gt;"", B1118, "")</f>
        <v>45976</v>
      </c>
      <c r="AF1118" s="19" t="str">
        <f t="shared" si="284"/>
        <v/>
      </c>
      <c r="AG1118" s="10"/>
      <c r="AH1118" s="1"/>
      <c r="AI1118" s="1"/>
      <c r="AJ1118" s="1"/>
      <c r="AK1118" s="1"/>
      <c r="AL1118" s="1"/>
    </row>
    <row r="1119" spans="1:38" hidden="1">
      <c r="A1119" s="38">
        <v>1118</v>
      </c>
      <c r="B1119" s="63">
        <v>45976</v>
      </c>
      <c r="C1119" s="34" t="s">
        <v>2364</v>
      </c>
      <c r="D1119" s="23" t="s">
        <v>38</v>
      </c>
      <c r="E1119" s="23">
        <v>126.87</v>
      </c>
      <c r="F1119" s="23" t="s">
        <v>2365</v>
      </c>
      <c r="G1119" s="14" t="s">
        <v>188</v>
      </c>
      <c r="H1119" s="23" t="s">
        <v>40</v>
      </c>
      <c r="I1119" s="23" t="s">
        <v>41</v>
      </c>
      <c r="J1119" s="117">
        <f t="shared" si="286"/>
        <v>45876</v>
      </c>
      <c r="K1119" s="4">
        <v>45876</v>
      </c>
      <c r="L1119" s="19">
        <f t="shared" si="295"/>
        <v>0</v>
      </c>
      <c r="M1119" s="5">
        <f t="shared" si="287"/>
        <v>45887</v>
      </c>
      <c r="N1119" s="4">
        <v>45887</v>
      </c>
      <c r="O1119" s="19">
        <f t="shared" si="290"/>
        <v>0</v>
      </c>
      <c r="P1119" s="5">
        <f t="shared" si="285"/>
        <v>45902</v>
      </c>
      <c r="Q1119" s="4">
        <v>45902</v>
      </c>
      <c r="R1119" s="19">
        <f t="shared" si="291"/>
        <v>0</v>
      </c>
      <c r="S1119" s="5">
        <f t="shared" si="289"/>
        <v>45907</v>
      </c>
      <c r="T1119" s="4">
        <v>45907</v>
      </c>
      <c r="U1119" s="19">
        <f t="shared" si="292"/>
        <v>0</v>
      </c>
      <c r="V1119" s="5">
        <f t="shared" si="288"/>
        <v>45946</v>
      </c>
      <c r="W1119" s="6"/>
      <c r="X1119" s="19" t="str">
        <f t="shared" si="293"/>
        <v/>
      </c>
      <c r="Y1119" s="55">
        <f t="shared" si="283"/>
        <v>45974</v>
      </c>
      <c r="Z1119" s="55"/>
      <c r="AA1119" s="53" t="str">
        <f t="shared" si="294"/>
        <v/>
      </c>
      <c r="AB1119" s="55">
        <f>IF(B1119&lt;&gt;"", B1119, "")</f>
        <v>45976</v>
      </c>
      <c r="AC1119" s="53" t="str">
        <f>IF(OR(AB1119="", Z1119=""), "", AB1119-Z1119)</f>
        <v/>
      </c>
      <c r="AD1119" s="45">
        <f>IF(B1119&lt;&gt;"", B1119, "")</f>
        <v>45976</v>
      </c>
      <c r="AF1119" s="19" t="str">
        <f t="shared" si="284"/>
        <v/>
      </c>
      <c r="AG1119" s="10"/>
      <c r="AH1119" s="1"/>
      <c r="AI1119" s="1"/>
      <c r="AJ1119" s="1"/>
      <c r="AK1119" s="1"/>
      <c r="AL1119" s="1"/>
    </row>
    <row r="1120" spans="1:38" hidden="1">
      <c r="A1120" s="38">
        <v>1119</v>
      </c>
      <c r="B1120" s="63">
        <v>45976</v>
      </c>
      <c r="C1120" s="34" t="s">
        <v>2366</v>
      </c>
      <c r="D1120" s="23" t="s">
        <v>2367</v>
      </c>
      <c r="E1120" s="23">
        <v>38933.33</v>
      </c>
      <c r="F1120" s="23" t="s">
        <v>2368</v>
      </c>
      <c r="G1120" s="14" t="s">
        <v>46</v>
      </c>
      <c r="H1120" s="23" t="s">
        <v>40</v>
      </c>
      <c r="I1120" s="23" t="s">
        <v>321</v>
      </c>
      <c r="J1120" s="117">
        <f t="shared" si="286"/>
        <v>45876</v>
      </c>
      <c r="K1120" s="4">
        <v>45868</v>
      </c>
      <c r="L1120" s="19">
        <f t="shared" si="295"/>
        <v>8</v>
      </c>
      <c r="M1120" s="5">
        <f t="shared" si="287"/>
        <v>45887</v>
      </c>
      <c r="O1120" s="19" t="str">
        <f t="shared" si="290"/>
        <v/>
      </c>
      <c r="P1120" s="5">
        <f t="shared" si="285"/>
        <v>45902</v>
      </c>
      <c r="R1120" s="19" t="str">
        <f t="shared" si="291"/>
        <v/>
      </c>
      <c r="S1120" s="5">
        <f t="shared" si="289"/>
        <v>45907</v>
      </c>
      <c r="U1120" s="19" t="str">
        <f t="shared" si="292"/>
        <v/>
      </c>
      <c r="V1120" s="5">
        <f t="shared" si="288"/>
        <v>45946</v>
      </c>
      <c r="W1120" s="6"/>
      <c r="X1120" s="19" t="str">
        <f t="shared" si="293"/>
        <v/>
      </c>
      <c r="Y1120" s="55">
        <f t="shared" si="283"/>
        <v>45974</v>
      </c>
      <c r="Z1120" s="53"/>
      <c r="AA1120" s="53" t="str">
        <f t="shared" si="294"/>
        <v/>
      </c>
      <c r="AB1120" s="55">
        <f>IF(B1120&lt;&gt;"", B1120, "")</f>
        <v>45976</v>
      </c>
      <c r="AC1120" s="53" t="str">
        <f>IF(OR(AB1120="", Z1120=""), "", AB1120-Z1120)</f>
        <v/>
      </c>
      <c r="AD1120" s="45">
        <f>IF(B1120&lt;&gt;"", B1120, "")</f>
        <v>45976</v>
      </c>
      <c r="AF1120" s="19" t="str">
        <f t="shared" si="284"/>
        <v/>
      </c>
      <c r="AG1120" s="10"/>
      <c r="AH1120" s="1"/>
      <c r="AI1120" s="1"/>
      <c r="AJ1120" s="1"/>
      <c r="AK1120" s="1"/>
      <c r="AL1120" s="1"/>
    </row>
    <row r="1121" spans="1:38" hidden="1">
      <c r="A1121" s="38">
        <v>1120</v>
      </c>
      <c r="B1121" s="63">
        <v>45976</v>
      </c>
      <c r="C1121" s="106">
        <v>111766507</v>
      </c>
      <c r="D1121" s="23" t="s">
        <v>94</v>
      </c>
      <c r="E1121" s="23">
        <v>12495</v>
      </c>
      <c r="F1121" s="23" t="s">
        <v>95</v>
      </c>
      <c r="G1121" s="14" t="s">
        <v>46</v>
      </c>
      <c r="H1121" s="23" t="s">
        <v>36</v>
      </c>
      <c r="I1121" s="23" t="s">
        <v>93</v>
      </c>
      <c r="J1121" s="117">
        <f t="shared" si="286"/>
        <v>45876</v>
      </c>
      <c r="K1121" s="4">
        <v>45868</v>
      </c>
      <c r="L1121" s="19">
        <f t="shared" si="295"/>
        <v>8</v>
      </c>
      <c r="M1121" s="5">
        <f t="shared" si="287"/>
        <v>45887</v>
      </c>
      <c r="N1121" s="4">
        <v>45905</v>
      </c>
      <c r="O1121" s="19">
        <f t="shared" si="290"/>
        <v>-18</v>
      </c>
      <c r="P1121" s="5">
        <f t="shared" si="285"/>
        <v>45902</v>
      </c>
      <c r="Q1121" s="4">
        <v>45908</v>
      </c>
      <c r="R1121" s="19">
        <f t="shared" si="291"/>
        <v>-6</v>
      </c>
      <c r="S1121" s="5">
        <f t="shared" si="289"/>
        <v>45907</v>
      </c>
      <c r="T1121" s="4">
        <v>45918</v>
      </c>
      <c r="U1121" s="19">
        <f t="shared" si="292"/>
        <v>-11</v>
      </c>
      <c r="V1121" s="5">
        <f t="shared" si="288"/>
        <v>45946</v>
      </c>
      <c r="W1121" s="6"/>
      <c r="X1121" s="19" t="str">
        <f t="shared" si="293"/>
        <v/>
      </c>
      <c r="Y1121" s="55">
        <f t="shared" si="283"/>
        <v>45974</v>
      </c>
      <c r="Z1121" s="53"/>
      <c r="AA1121" s="53" t="str">
        <f t="shared" si="294"/>
        <v/>
      </c>
      <c r="AB1121" s="55">
        <f>IF(B1121&lt;&gt;"", B1121, "")</f>
        <v>45976</v>
      </c>
      <c r="AC1121" s="53" t="str">
        <f>IF(OR(AB1121="", Z1121=""), "", AB1121-Z1121)</f>
        <v/>
      </c>
      <c r="AD1121" s="45">
        <f>IF(B1121&lt;&gt;"", B1121, "")</f>
        <v>45976</v>
      </c>
      <c r="AF1121" s="19" t="str">
        <f t="shared" si="284"/>
        <v/>
      </c>
      <c r="AG1121" s="10"/>
      <c r="AH1121" s="1"/>
      <c r="AI1121" s="1"/>
      <c r="AJ1121" s="1"/>
      <c r="AK1121" s="1"/>
      <c r="AL1121" s="1"/>
    </row>
    <row r="1122" spans="1:38" hidden="1">
      <c r="A1122" s="38">
        <v>1121</v>
      </c>
      <c r="B1122" s="63">
        <v>45976</v>
      </c>
      <c r="C1122" s="34">
        <v>111764210</v>
      </c>
      <c r="D1122" s="23" t="s">
        <v>96</v>
      </c>
      <c r="E1122" s="23">
        <v>8469.2099999999991</v>
      </c>
      <c r="F1122" s="23" t="s">
        <v>2369</v>
      </c>
      <c r="G1122" s="14" t="s">
        <v>46</v>
      </c>
      <c r="H1122" s="23" t="s">
        <v>36</v>
      </c>
      <c r="I1122" s="23" t="s">
        <v>93</v>
      </c>
      <c r="J1122" s="117">
        <f t="shared" si="286"/>
        <v>45876</v>
      </c>
      <c r="K1122" s="4">
        <v>45868</v>
      </c>
      <c r="L1122" s="19">
        <f t="shared" si="295"/>
        <v>8</v>
      </c>
      <c r="M1122" s="5">
        <f t="shared" si="287"/>
        <v>45887</v>
      </c>
      <c r="N1122" s="4">
        <v>45905</v>
      </c>
      <c r="O1122" s="19">
        <f t="shared" si="290"/>
        <v>-18</v>
      </c>
      <c r="P1122" s="5">
        <f t="shared" si="285"/>
        <v>45902</v>
      </c>
      <c r="Q1122" s="4">
        <v>45908</v>
      </c>
      <c r="R1122" s="19">
        <f t="shared" si="291"/>
        <v>-6</v>
      </c>
      <c r="S1122" s="5">
        <f t="shared" si="289"/>
        <v>45907</v>
      </c>
      <c r="T1122" s="4">
        <v>45918</v>
      </c>
      <c r="U1122" s="19">
        <f t="shared" si="292"/>
        <v>-11</v>
      </c>
      <c r="V1122" s="5">
        <f t="shared" si="288"/>
        <v>45946</v>
      </c>
      <c r="W1122" s="6"/>
      <c r="X1122" s="19" t="str">
        <f t="shared" si="293"/>
        <v/>
      </c>
      <c r="Y1122" s="55">
        <f t="shared" si="283"/>
        <v>45974</v>
      </c>
      <c r="Z1122" s="53"/>
      <c r="AA1122" s="53" t="str">
        <f t="shared" si="294"/>
        <v/>
      </c>
      <c r="AB1122" s="55">
        <f>IF(B1122&lt;&gt;"", B1122, "")</f>
        <v>45976</v>
      </c>
      <c r="AC1122" s="53" t="str">
        <f>IF(OR(AB1122="", Z1122=""), "", AB1122-Z1122)</f>
        <v/>
      </c>
      <c r="AD1122" s="45">
        <f>IF(B1122&lt;&gt;"", B1122, "")</f>
        <v>45976</v>
      </c>
      <c r="AF1122" s="19" t="str">
        <f t="shared" si="284"/>
        <v/>
      </c>
      <c r="AG1122" s="10"/>
      <c r="AH1122" s="1"/>
      <c r="AI1122" s="1"/>
      <c r="AJ1122" s="1"/>
      <c r="AK1122" s="1"/>
      <c r="AL1122" s="1"/>
    </row>
    <row r="1123" spans="1:38" hidden="1">
      <c r="A1123" s="38">
        <v>1122</v>
      </c>
      <c r="B1123" s="63">
        <v>45976</v>
      </c>
      <c r="C1123" s="34">
        <v>111764211</v>
      </c>
      <c r="D1123" s="23" t="s">
        <v>96</v>
      </c>
      <c r="E1123" s="23">
        <v>11527.86</v>
      </c>
      <c r="F1123" s="23" t="s">
        <v>2370</v>
      </c>
      <c r="G1123" s="14" t="s">
        <v>46</v>
      </c>
      <c r="H1123" s="23" t="s">
        <v>36</v>
      </c>
      <c r="I1123" s="23" t="s">
        <v>93</v>
      </c>
      <c r="J1123" s="117">
        <f t="shared" si="286"/>
        <v>45876</v>
      </c>
      <c r="K1123" s="4">
        <v>45868</v>
      </c>
      <c r="L1123" s="19">
        <f t="shared" si="295"/>
        <v>8</v>
      </c>
      <c r="M1123" s="5">
        <f t="shared" si="287"/>
        <v>45887</v>
      </c>
      <c r="N1123" s="4">
        <v>45905</v>
      </c>
      <c r="O1123" s="19">
        <f t="shared" si="290"/>
        <v>-18</v>
      </c>
      <c r="P1123" s="5">
        <f t="shared" si="285"/>
        <v>45902</v>
      </c>
      <c r="Q1123" s="4">
        <v>45908</v>
      </c>
      <c r="R1123" s="19">
        <f t="shared" si="291"/>
        <v>-6</v>
      </c>
      <c r="S1123" s="5">
        <f t="shared" si="289"/>
        <v>45907</v>
      </c>
      <c r="T1123" s="4">
        <v>45918</v>
      </c>
      <c r="U1123" s="19">
        <f t="shared" si="292"/>
        <v>-11</v>
      </c>
      <c r="V1123" s="5">
        <f t="shared" si="288"/>
        <v>45946</v>
      </c>
      <c r="W1123" s="6"/>
      <c r="X1123" s="19" t="str">
        <f t="shared" si="293"/>
        <v/>
      </c>
      <c r="Y1123" s="55">
        <f t="shared" si="283"/>
        <v>45974</v>
      </c>
      <c r="Z1123" s="53"/>
      <c r="AA1123" s="53" t="str">
        <f t="shared" si="294"/>
        <v/>
      </c>
      <c r="AB1123" s="55">
        <f>IF(B1123&lt;&gt;"", B1123, "")</f>
        <v>45976</v>
      </c>
      <c r="AC1123" s="53" t="str">
        <f>IF(OR(AB1123="", Z1123=""), "", AB1123-Z1123)</f>
        <v/>
      </c>
      <c r="AD1123" s="45">
        <f>IF(B1123&lt;&gt;"", B1123, "")</f>
        <v>45976</v>
      </c>
      <c r="AF1123" s="19" t="str">
        <f t="shared" si="284"/>
        <v/>
      </c>
      <c r="AG1123" s="10"/>
      <c r="AH1123" s="1"/>
      <c r="AI1123" s="1"/>
      <c r="AJ1123" s="1"/>
      <c r="AK1123" s="1"/>
      <c r="AL1123" s="1"/>
    </row>
    <row r="1124" spans="1:38" hidden="1">
      <c r="A1124" s="38">
        <v>1123</v>
      </c>
      <c r="B1124" s="63">
        <v>45976</v>
      </c>
      <c r="C1124" s="34">
        <v>111764212</v>
      </c>
      <c r="D1124" s="23" t="s">
        <v>96</v>
      </c>
      <c r="E1124" s="23">
        <v>12461.27</v>
      </c>
      <c r="F1124" s="23" t="s">
        <v>99</v>
      </c>
      <c r="G1124" s="14" t="s">
        <v>46</v>
      </c>
      <c r="H1124" s="23" t="s">
        <v>36</v>
      </c>
      <c r="I1124" s="23" t="s">
        <v>93</v>
      </c>
      <c r="J1124" s="117">
        <f t="shared" si="286"/>
        <v>45876</v>
      </c>
      <c r="K1124" s="4">
        <v>45868</v>
      </c>
      <c r="L1124" s="19">
        <f t="shared" si="295"/>
        <v>8</v>
      </c>
      <c r="M1124" s="5">
        <f t="shared" si="287"/>
        <v>45887</v>
      </c>
      <c r="N1124" s="4">
        <v>45905</v>
      </c>
      <c r="O1124" s="19">
        <f t="shared" si="290"/>
        <v>-18</v>
      </c>
      <c r="P1124" s="5">
        <f t="shared" si="285"/>
        <v>45902</v>
      </c>
      <c r="Q1124" s="4">
        <v>45908</v>
      </c>
      <c r="R1124" s="19">
        <f t="shared" si="291"/>
        <v>-6</v>
      </c>
      <c r="S1124" s="5">
        <f t="shared" si="289"/>
        <v>45907</v>
      </c>
      <c r="T1124" s="4">
        <v>45918</v>
      </c>
      <c r="U1124" s="19">
        <f t="shared" si="292"/>
        <v>-11</v>
      </c>
      <c r="V1124" s="5">
        <f t="shared" si="288"/>
        <v>45946</v>
      </c>
      <c r="W1124" s="6"/>
      <c r="X1124" s="19" t="str">
        <f t="shared" si="293"/>
        <v/>
      </c>
      <c r="Y1124" s="55">
        <f t="shared" si="283"/>
        <v>45974</v>
      </c>
      <c r="Z1124" s="53"/>
      <c r="AA1124" s="53" t="str">
        <f t="shared" si="294"/>
        <v/>
      </c>
      <c r="AB1124" s="55">
        <f>IF(B1124&lt;&gt;"", B1124, "")</f>
        <v>45976</v>
      </c>
      <c r="AC1124" s="53" t="str">
        <f>IF(OR(AB1124="", Z1124=""), "", AB1124-Z1124)</f>
        <v/>
      </c>
      <c r="AD1124" s="45">
        <f>IF(B1124&lt;&gt;"", B1124, "")</f>
        <v>45976</v>
      </c>
      <c r="AF1124" s="19" t="str">
        <f t="shared" si="284"/>
        <v/>
      </c>
      <c r="AG1124" s="10"/>
      <c r="AH1124" s="1"/>
      <c r="AI1124" s="1"/>
      <c r="AJ1124" s="1"/>
      <c r="AK1124" s="1"/>
      <c r="AL1124" s="1"/>
    </row>
    <row r="1125" spans="1:38" hidden="1">
      <c r="A1125" s="38">
        <v>1124</v>
      </c>
      <c r="B1125" s="63">
        <v>45979</v>
      </c>
      <c r="C1125" s="34" t="s">
        <v>2371</v>
      </c>
      <c r="D1125" s="23" t="s">
        <v>2372</v>
      </c>
      <c r="E1125" s="23">
        <v>13988.76</v>
      </c>
      <c r="F1125" s="23" t="s">
        <v>2373</v>
      </c>
      <c r="G1125" s="14" t="s">
        <v>35</v>
      </c>
      <c r="H1125" s="23" t="s">
        <v>36</v>
      </c>
      <c r="I1125" s="23" t="s">
        <v>37</v>
      </c>
      <c r="J1125" s="117">
        <f t="shared" si="286"/>
        <v>45879</v>
      </c>
      <c r="L1125" s="19" t="str">
        <f t="shared" si="295"/>
        <v/>
      </c>
      <c r="M1125" s="5">
        <f t="shared" si="287"/>
        <v>45890</v>
      </c>
      <c r="O1125" s="19" t="str">
        <f t="shared" si="290"/>
        <v/>
      </c>
      <c r="P1125" s="5">
        <f t="shared" si="285"/>
        <v>45905</v>
      </c>
      <c r="R1125" s="19" t="str">
        <f t="shared" si="291"/>
        <v/>
      </c>
      <c r="S1125" s="5">
        <f t="shared" si="289"/>
        <v>45910</v>
      </c>
      <c r="U1125" s="19" t="str">
        <f t="shared" si="292"/>
        <v/>
      </c>
      <c r="V1125" s="5">
        <f t="shared" si="288"/>
        <v>45949</v>
      </c>
      <c r="W1125" s="6"/>
      <c r="X1125" s="19" t="str">
        <f t="shared" si="293"/>
        <v/>
      </c>
      <c r="Y1125" s="55">
        <f t="shared" si="283"/>
        <v>45977</v>
      </c>
      <c r="Z1125" s="55"/>
      <c r="AA1125" s="53" t="str">
        <f t="shared" si="294"/>
        <v/>
      </c>
      <c r="AB1125" s="55">
        <f>IF(B1125&lt;&gt;"", B1125, "")</f>
        <v>45979</v>
      </c>
      <c r="AC1125" s="53" t="str">
        <f>IF(OR(AB1125="", Z1125=""), "", AB1125-Z1125)</f>
        <v/>
      </c>
      <c r="AD1125" s="45">
        <f>IF(B1125&lt;&gt;"", B1125, "")</f>
        <v>45979</v>
      </c>
      <c r="AF1125" s="19" t="str">
        <f t="shared" si="284"/>
        <v/>
      </c>
      <c r="AG1125" s="10"/>
      <c r="AH1125" s="1"/>
      <c r="AI1125" s="1"/>
      <c r="AJ1125" s="1"/>
      <c r="AK1125" s="1"/>
      <c r="AL1125" s="1"/>
    </row>
    <row r="1126" spans="1:38" hidden="1">
      <c r="A1126" s="38">
        <v>1125</v>
      </c>
      <c r="B1126" s="63">
        <v>45979</v>
      </c>
      <c r="C1126" s="34">
        <v>111768253</v>
      </c>
      <c r="D1126" s="23" t="s">
        <v>108</v>
      </c>
      <c r="E1126" s="23">
        <v>17427.759999999998</v>
      </c>
      <c r="F1126" s="23" t="s">
        <v>109</v>
      </c>
      <c r="G1126" s="14" t="s">
        <v>46</v>
      </c>
      <c r="H1126" s="23" t="s">
        <v>36</v>
      </c>
      <c r="I1126" s="23" t="s">
        <v>93</v>
      </c>
      <c r="J1126" s="117">
        <f t="shared" si="286"/>
        <v>45879</v>
      </c>
      <c r="K1126" s="4">
        <v>45887</v>
      </c>
      <c r="L1126" s="19">
        <f t="shared" si="295"/>
        <v>-8</v>
      </c>
      <c r="M1126" s="5">
        <f t="shared" si="287"/>
        <v>45890</v>
      </c>
      <c r="N1126" s="4">
        <v>45905</v>
      </c>
      <c r="O1126" s="19">
        <f t="shared" si="290"/>
        <v>-15</v>
      </c>
      <c r="P1126" s="5">
        <f t="shared" si="285"/>
        <v>45905</v>
      </c>
      <c r="Q1126" s="4">
        <v>45908</v>
      </c>
      <c r="R1126" s="19">
        <f t="shared" si="291"/>
        <v>-3</v>
      </c>
      <c r="S1126" s="5">
        <f t="shared" si="289"/>
        <v>45910</v>
      </c>
      <c r="T1126" s="4">
        <v>45901</v>
      </c>
      <c r="U1126" s="19">
        <f t="shared" si="292"/>
        <v>9</v>
      </c>
      <c r="V1126" s="5">
        <f t="shared" si="288"/>
        <v>45949</v>
      </c>
      <c r="W1126" s="6"/>
      <c r="X1126" s="19" t="str">
        <f t="shared" si="293"/>
        <v/>
      </c>
      <c r="Y1126" s="55">
        <f t="shared" si="283"/>
        <v>45977</v>
      </c>
      <c r="Z1126" s="53"/>
      <c r="AA1126" s="53" t="str">
        <f t="shared" si="294"/>
        <v/>
      </c>
      <c r="AB1126" s="55">
        <f>IF(B1126&lt;&gt;"", B1126, "")</f>
        <v>45979</v>
      </c>
      <c r="AC1126" s="53" t="str">
        <f>IF(OR(AB1126="", Z1126=""), "", AB1126-Z1126)</f>
        <v/>
      </c>
      <c r="AD1126" s="45">
        <f>IF(B1126&lt;&gt;"", B1126, "")</f>
        <v>45979</v>
      </c>
      <c r="AF1126" s="19" t="str">
        <f t="shared" si="284"/>
        <v/>
      </c>
      <c r="AG1126" s="10"/>
      <c r="AH1126" s="1"/>
      <c r="AI1126" s="1"/>
      <c r="AJ1126" s="1"/>
      <c r="AK1126" s="1"/>
      <c r="AL1126" s="1"/>
    </row>
    <row r="1127" spans="1:38" hidden="1">
      <c r="A1127" s="38">
        <v>1126</v>
      </c>
      <c r="B1127" s="63">
        <v>45980</v>
      </c>
      <c r="C1127" s="34" t="s">
        <v>2374</v>
      </c>
      <c r="D1127" s="23" t="s">
        <v>110</v>
      </c>
      <c r="E1127" s="23">
        <v>31346.45</v>
      </c>
      <c r="F1127" s="23" t="s">
        <v>2375</v>
      </c>
      <c r="G1127" s="14" t="s">
        <v>35</v>
      </c>
      <c r="H1127" s="23" t="s">
        <v>36</v>
      </c>
      <c r="I1127" s="23" t="s">
        <v>41</v>
      </c>
      <c r="J1127" s="117">
        <f t="shared" si="286"/>
        <v>45880</v>
      </c>
      <c r="L1127" s="19" t="str">
        <f t="shared" si="295"/>
        <v/>
      </c>
      <c r="M1127" s="5">
        <f t="shared" si="287"/>
        <v>45891</v>
      </c>
      <c r="O1127" s="19" t="str">
        <f t="shared" si="290"/>
        <v/>
      </c>
      <c r="P1127" s="5">
        <f t="shared" si="285"/>
        <v>45906</v>
      </c>
      <c r="R1127" s="19" t="str">
        <f t="shared" si="291"/>
        <v/>
      </c>
      <c r="S1127" s="5">
        <f t="shared" si="289"/>
        <v>45911</v>
      </c>
      <c r="U1127" s="19" t="str">
        <f t="shared" si="292"/>
        <v/>
      </c>
      <c r="V1127" s="5">
        <f t="shared" si="288"/>
        <v>45950</v>
      </c>
      <c r="W1127" s="6"/>
      <c r="X1127" s="19" t="str">
        <f t="shared" si="293"/>
        <v/>
      </c>
      <c r="Y1127" s="55">
        <f t="shared" si="283"/>
        <v>45978</v>
      </c>
      <c r="Z1127" s="55"/>
      <c r="AA1127" s="53" t="str">
        <f t="shared" si="294"/>
        <v/>
      </c>
      <c r="AB1127" s="55">
        <f>IF(B1127&lt;&gt;"", B1127, "")</f>
        <v>45980</v>
      </c>
      <c r="AC1127" s="53" t="str">
        <f>IF(OR(AB1127="", Z1127=""), "", AB1127-Z1127)</f>
        <v/>
      </c>
      <c r="AD1127" s="45">
        <f>IF(B1127&lt;&gt;"", B1127, "")</f>
        <v>45980</v>
      </c>
      <c r="AF1127" s="19" t="str">
        <f t="shared" si="284"/>
        <v/>
      </c>
      <c r="AG1127" s="10"/>
      <c r="AH1127" s="1"/>
      <c r="AI1127" s="1"/>
      <c r="AJ1127" s="1"/>
      <c r="AK1127" s="1"/>
      <c r="AL1127" s="1"/>
    </row>
    <row r="1128" spans="1:38" hidden="1">
      <c r="A1128" s="38">
        <v>1127</v>
      </c>
      <c r="B1128" s="63">
        <v>45981</v>
      </c>
      <c r="C1128" s="34" t="s">
        <v>2376</v>
      </c>
      <c r="D1128" s="23" t="s">
        <v>112</v>
      </c>
      <c r="E1128" s="23">
        <v>78588.39</v>
      </c>
      <c r="F1128" s="23" t="s">
        <v>2377</v>
      </c>
      <c r="G1128" s="14" t="s">
        <v>35</v>
      </c>
      <c r="H1128" s="23" t="s">
        <v>40</v>
      </c>
      <c r="I1128" s="23" t="s">
        <v>93</v>
      </c>
      <c r="J1128" s="117">
        <f t="shared" si="286"/>
        <v>45881</v>
      </c>
      <c r="L1128" s="19" t="str">
        <f t="shared" si="295"/>
        <v/>
      </c>
      <c r="M1128" s="5">
        <f t="shared" si="287"/>
        <v>45892</v>
      </c>
      <c r="O1128" s="19" t="str">
        <f t="shared" si="290"/>
        <v/>
      </c>
      <c r="P1128" s="5">
        <f t="shared" si="285"/>
        <v>45907</v>
      </c>
      <c r="R1128" s="19" t="str">
        <f t="shared" si="291"/>
        <v/>
      </c>
      <c r="S1128" s="5">
        <f t="shared" si="289"/>
        <v>45912</v>
      </c>
      <c r="U1128" s="19" t="str">
        <f t="shared" si="292"/>
        <v/>
      </c>
      <c r="V1128" s="5">
        <f t="shared" si="288"/>
        <v>45951</v>
      </c>
      <c r="W1128" s="6"/>
      <c r="X1128" s="19" t="str">
        <f t="shared" si="293"/>
        <v/>
      </c>
      <c r="Y1128" s="55">
        <f t="shared" si="283"/>
        <v>45979</v>
      </c>
      <c r="Z1128" s="55"/>
      <c r="AA1128" s="53" t="str">
        <f t="shared" si="294"/>
        <v/>
      </c>
      <c r="AB1128" s="55">
        <f>IF(B1128&lt;&gt;"", B1128, "")</f>
        <v>45981</v>
      </c>
      <c r="AC1128" s="53" t="str">
        <f>IF(OR(AB1128="", Z1128=""), "", AB1128-Z1128)</f>
        <v/>
      </c>
      <c r="AD1128" s="45">
        <f>IF(B1128&lt;&gt;"", B1128, "")</f>
        <v>45981</v>
      </c>
      <c r="AF1128" s="19" t="str">
        <f t="shared" si="284"/>
        <v/>
      </c>
      <c r="AG1128" s="10"/>
      <c r="AH1128" s="1"/>
      <c r="AI1128" s="1"/>
      <c r="AJ1128" s="1"/>
      <c r="AK1128" s="1"/>
      <c r="AL1128" s="1"/>
    </row>
    <row r="1129" spans="1:38" hidden="1">
      <c r="A1129" s="38">
        <v>1128</v>
      </c>
      <c r="B1129" s="63">
        <v>45981</v>
      </c>
      <c r="C1129" s="34">
        <v>646049759</v>
      </c>
      <c r="D1129" s="23" t="s">
        <v>121</v>
      </c>
      <c r="E1129" s="23">
        <v>6744.06</v>
      </c>
      <c r="F1129" s="23" t="s">
        <v>2378</v>
      </c>
      <c r="G1129" s="14" t="s">
        <v>119</v>
      </c>
      <c r="H1129" s="23" t="s">
        <v>40</v>
      </c>
      <c r="I1129" s="23" t="s">
        <v>274</v>
      </c>
      <c r="J1129" s="117">
        <f t="shared" si="286"/>
        <v>45881</v>
      </c>
      <c r="K1129" s="4">
        <v>45849</v>
      </c>
      <c r="L1129" s="19">
        <f t="shared" si="295"/>
        <v>32</v>
      </c>
      <c r="M1129" s="5">
        <f t="shared" si="287"/>
        <v>45892</v>
      </c>
      <c r="O1129" s="19" t="str">
        <f t="shared" si="290"/>
        <v/>
      </c>
      <c r="P1129" s="5">
        <f t="shared" si="285"/>
        <v>45907</v>
      </c>
      <c r="R1129" s="19" t="str">
        <f t="shared" si="291"/>
        <v/>
      </c>
      <c r="S1129" s="5">
        <f t="shared" si="289"/>
        <v>45912</v>
      </c>
      <c r="T1129" s="4">
        <v>45910</v>
      </c>
      <c r="U1129" s="19">
        <f t="shared" si="292"/>
        <v>2</v>
      </c>
      <c r="V1129" s="5">
        <f t="shared" si="288"/>
        <v>45951</v>
      </c>
      <c r="W1129" s="6"/>
      <c r="X1129" s="19" t="str">
        <f t="shared" si="293"/>
        <v/>
      </c>
      <c r="Y1129" s="55">
        <f t="shared" si="283"/>
        <v>45979</v>
      </c>
      <c r="Z1129" s="53"/>
      <c r="AA1129" s="53" t="str">
        <f t="shared" si="294"/>
        <v/>
      </c>
      <c r="AB1129" s="55">
        <f>IF(B1129&lt;&gt;"", B1129, "")</f>
        <v>45981</v>
      </c>
      <c r="AC1129" s="53" t="str">
        <f>IF(OR(AB1129="", Z1129=""), "", AB1129-Z1129)</f>
        <v/>
      </c>
      <c r="AD1129" s="45">
        <f>IF(B1129&lt;&gt;"", B1129, "")</f>
        <v>45981</v>
      </c>
      <c r="AF1129" s="19" t="str">
        <f t="shared" si="284"/>
        <v/>
      </c>
      <c r="AG1129" s="10"/>
      <c r="AH1129" s="1"/>
      <c r="AI1129" s="1"/>
      <c r="AJ1129" s="1"/>
      <c r="AK1129" s="1"/>
      <c r="AL1129" s="1"/>
    </row>
    <row r="1130" spans="1:38" hidden="1">
      <c r="A1130" s="38">
        <v>1129</v>
      </c>
      <c r="B1130" s="63">
        <v>45981</v>
      </c>
      <c r="C1130" s="34" t="s">
        <v>2379</v>
      </c>
      <c r="D1130" s="23" t="s">
        <v>114</v>
      </c>
      <c r="E1130" s="23">
        <v>22962.01</v>
      </c>
      <c r="F1130" s="23" t="s">
        <v>115</v>
      </c>
      <c r="G1130" s="14" t="s">
        <v>35</v>
      </c>
      <c r="H1130" s="23" t="s">
        <v>40</v>
      </c>
      <c r="I1130" s="23" t="s">
        <v>93</v>
      </c>
      <c r="J1130" s="117">
        <f t="shared" si="286"/>
        <v>45881</v>
      </c>
      <c r="L1130" s="19" t="str">
        <f t="shared" si="295"/>
        <v/>
      </c>
      <c r="M1130" s="5">
        <f t="shared" si="287"/>
        <v>45892</v>
      </c>
      <c r="O1130" s="19" t="str">
        <f t="shared" si="290"/>
        <v/>
      </c>
      <c r="P1130" s="5">
        <f t="shared" si="285"/>
        <v>45907</v>
      </c>
      <c r="R1130" s="19" t="str">
        <f t="shared" si="291"/>
        <v/>
      </c>
      <c r="S1130" s="5">
        <f t="shared" si="289"/>
        <v>45912</v>
      </c>
      <c r="U1130" s="19" t="str">
        <f t="shared" si="292"/>
        <v/>
      </c>
      <c r="V1130" s="5">
        <f t="shared" si="288"/>
        <v>45951</v>
      </c>
      <c r="W1130" s="6"/>
      <c r="X1130" s="19" t="str">
        <f t="shared" si="293"/>
        <v/>
      </c>
      <c r="Y1130" s="55">
        <f t="shared" si="283"/>
        <v>45979</v>
      </c>
      <c r="Z1130" s="55"/>
      <c r="AA1130" s="53" t="str">
        <f t="shared" si="294"/>
        <v/>
      </c>
      <c r="AB1130" s="55">
        <f>IF(B1130&lt;&gt;"", B1130, "")</f>
        <v>45981</v>
      </c>
      <c r="AC1130" s="53" t="str">
        <f>IF(OR(AB1130="", Z1130=""), "", AB1130-Z1130)</f>
        <v/>
      </c>
      <c r="AD1130" s="45">
        <f>IF(B1130&lt;&gt;"", B1130, "")</f>
        <v>45981</v>
      </c>
      <c r="AF1130" s="19" t="str">
        <f t="shared" si="284"/>
        <v/>
      </c>
      <c r="AG1130" s="10"/>
      <c r="AH1130" s="1"/>
      <c r="AI1130" s="1"/>
      <c r="AJ1130" s="1"/>
      <c r="AK1130" s="1"/>
      <c r="AL1130" s="1"/>
    </row>
    <row r="1131" spans="1:38" hidden="1">
      <c r="A1131" s="38">
        <v>1130</v>
      </c>
      <c r="B1131" s="63">
        <v>45981</v>
      </c>
      <c r="C1131" s="34" t="s">
        <v>2380</v>
      </c>
      <c r="D1131" s="23" t="s">
        <v>116</v>
      </c>
      <c r="E1131" s="23">
        <v>1747.42</v>
      </c>
      <c r="F1131" s="23" t="s">
        <v>118</v>
      </c>
      <c r="G1131" s="14" t="s">
        <v>119</v>
      </c>
      <c r="H1131" s="23" t="s">
        <v>40</v>
      </c>
      <c r="I1131" s="23" t="s">
        <v>120</v>
      </c>
      <c r="J1131" s="117">
        <f t="shared" si="286"/>
        <v>45881</v>
      </c>
      <c r="K1131" s="4">
        <v>45849</v>
      </c>
      <c r="L1131" s="19">
        <f t="shared" si="295"/>
        <v>32</v>
      </c>
      <c r="M1131" s="5">
        <f t="shared" si="287"/>
        <v>45892</v>
      </c>
      <c r="O1131" s="19" t="str">
        <f t="shared" si="290"/>
        <v/>
      </c>
      <c r="P1131" s="5">
        <f t="shared" si="285"/>
        <v>45907</v>
      </c>
      <c r="R1131" s="19" t="str">
        <f t="shared" si="291"/>
        <v/>
      </c>
      <c r="S1131" s="5">
        <f t="shared" si="289"/>
        <v>45912</v>
      </c>
      <c r="T1131" s="4">
        <v>45910</v>
      </c>
      <c r="U1131" s="19">
        <f t="shared" si="292"/>
        <v>2</v>
      </c>
      <c r="V1131" s="5">
        <f t="shared" si="288"/>
        <v>45951</v>
      </c>
      <c r="W1131" s="6"/>
      <c r="X1131" s="19" t="str">
        <f t="shared" si="293"/>
        <v/>
      </c>
      <c r="Y1131" s="55">
        <f t="shared" si="283"/>
        <v>45979</v>
      </c>
      <c r="Z1131" s="53"/>
      <c r="AA1131" s="53" t="str">
        <f t="shared" si="294"/>
        <v/>
      </c>
      <c r="AB1131" s="55">
        <f>IF(B1131&lt;&gt;"", B1131, "")</f>
        <v>45981</v>
      </c>
      <c r="AC1131" s="53" t="str">
        <f>IF(OR(AB1131="", Z1131=""), "", AB1131-Z1131)</f>
        <v/>
      </c>
      <c r="AD1131" s="45">
        <f>IF(B1131&lt;&gt;"", B1131, "")</f>
        <v>45981</v>
      </c>
      <c r="AF1131" s="19" t="str">
        <f t="shared" si="284"/>
        <v/>
      </c>
      <c r="AG1131" s="10"/>
      <c r="AH1131" s="1"/>
      <c r="AI1131" s="1"/>
      <c r="AJ1131" s="1"/>
      <c r="AK1131" s="1"/>
      <c r="AL1131" s="1"/>
    </row>
    <row r="1132" spans="1:38" hidden="1">
      <c r="A1132" s="38">
        <v>1131</v>
      </c>
      <c r="B1132" s="63">
        <v>45981</v>
      </c>
      <c r="C1132" s="34" t="s">
        <v>2381</v>
      </c>
      <c r="D1132" s="23" t="s">
        <v>116</v>
      </c>
      <c r="E1132" s="23">
        <v>89595.839999999997</v>
      </c>
      <c r="F1132" s="23" t="s">
        <v>93</v>
      </c>
      <c r="G1132" s="14" t="s">
        <v>119</v>
      </c>
      <c r="H1132" s="23" t="s">
        <v>40</v>
      </c>
      <c r="I1132" s="23" t="s">
        <v>93</v>
      </c>
      <c r="J1132" s="117">
        <f t="shared" si="286"/>
        <v>45881</v>
      </c>
      <c r="K1132" s="4">
        <v>45849</v>
      </c>
      <c r="L1132" s="19">
        <f t="shared" si="295"/>
        <v>32</v>
      </c>
      <c r="M1132" s="5">
        <f t="shared" si="287"/>
        <v>45892</v>
      </c>
      <c r="O1132" s="19" t="str">
        <f t="shared" si="290"/>
        <v/>
      </c>
      <c r="P1132" s="5">
        <f t="shared" si="285"/>
        <v>45907</v>
      </c>
      <c r="R1132" s="19" t="str">
        <f t="shared" si="291"/>
        <v/>
      </c>
      <c r="S1132" s="5">
        <f t="shared" si="289"/>
        <v>45912</v>
      </c>
      <c r="T1132" s="4">
        <v>45910</v>
      </c>
      <c r="U1132" s="19">
        <f t="shared" si="292"/>
        <v>2</v>
      </c>
      <c r="V1132" s="5">
        <f t="shared" si="288"/>
        <v>45951</v>
      </c>
      <c r="W1132" s="6"/>
      <c r="X1132" s="19" t="str">
        <f t="shared" si="293"/>
        <v/>
      </c>
      <c r="Y1132" s="55">
        <f t="shared" si="283"/>
        <v>45979</v>
      </c>
      <c r="Z1132" s="53"/>
      <c r="AA1132" s="53" t="str">
        <f t="shared" si="294"/>
        <v/>
      </c>
      <c r="AB1132" s="55">
        <f>IF(B1132&lt;&gt;"", B1132, "")</f>
        <v>45981</v>
      </c>
      <c r="AC1132" s="53" t="str">
        <f>IF(OR(AB1132="", Z1132=""), "", AB1132-Z1132)</f>
        <v/>
      </c>
      <c r="AD1132" s="45">
        <f>IF(B1132&lt;&gt;"", B1132, "")</f>
        <v>45981</v>
      </c>
      <c r="AF1132" s="19" t="str">
        <f t="shared" si="284"/>
        <v/>
      </c>
      <c r="AG1132" s="10"/>
      <c r="AH1132" s="1"/>
      <c r="AI1132" s="1"/>
      <c r="AJ1132" s="1"/>
      <c r="AK1132" s="1"/>
      <c r="AL1132" s="1"/>
    </row>
    <row r="1133" spans="1:38" hidden="1">
      <c r="A1133" s="38">
        <v>1132</v>
      </c>
      <c r="B1133" s="63">
        <v>45982</v>
      </c>
      <c r="C1133" s="34" t="s">
        <v>2382</v>
      </c>
      <c r="D1133" s="23" t="s">
        <v>38</v>
      </c>
      <c r="E1133" s="23">
        <v>43.2</v>
      </c>
      <c r="F1133" s="23" t="s">
        <v>2383</v>
      </c>
      <c r="G1133" s="14" t="s">
        <v>188</v>
      </c>
      <c r="H1133" s="23" t="s">
        <v>40</v>
      </c>
      <c r="I1133" s="23" t="s">
        <v>41</v>
      </c>
      <c r="J1133" s="117">
        <f t="shared" si="286"/>
        <v>45882</v>
      </c>
      <c r="K1133" s="4">
        <v>45882</v>
      </c>
      <c r="L1133" s="19">
        <f t="shared" si="295"/>
        <v>0</v>
      </c>
      <c r="M1133" s="5">
        <f t="shared" si="287"/>
        <v>45893</v>
      </c>
      <c r="N1133" s="4">
        <v>45893</v>
      </c>
      <c r="O1133" s="19">
        <f t="shared" si="290"/>
        <v>0</v>
      </c>
      <c r="P1133" s="5">
        <f t="shared" si="285"/>
        <v>45908</v>
      </c>
      <c r="Q1133" s="4">
        <v>45908</v>
      </c>
      <c r="R1133" s="19">
        <f t="shared" si="291"/>
        <v>0</v>
      </c>
      <c r="S1133" s="5">
        <f t="shared" si="289"/>
        <v>45913</v>
      </c>
      <c r="T1133" s="4">
        <v>45913</v>
      </c>
      <c r="U1133" s="19">
        <f t="shared" si="292"/>
        <v>0</v>
      </c>
      <c r="V1133" s="5">
        <f t="shared" si="288"/>
        <v>45952</v>
      </c>
      <c r="W1133" s="6"/>
      <c r="X1133" s="19" t="str">
        <f t="shared" si="293"/>
        <v/>
      </c>
      <c r="Y1133" s="55">
        <f t="shared" si="283"/>
        <v>45980</v>
      </c>
      <c r="Z1133" s="55"/>
      <c r="AA1133" s="53" t="str">
        <f t="shared" si="294"/>
        <v/>
      </c>
      <c r="AB1133" s="55">
        <f>IF(B1133&lt;&gt;"", B1133, "")</f>
        <v>45982</v>
      </c>
      <c r="AC1133" s="53" t="str">
        <f>IF(OR(AB1133="", Z1133=""), "", AB1133-Z1133)</f>
        <v/>
      </c>
      <c r="AD1133" s="45">
        <f>IF(B1133&lt;&gt;"", B1133, "")</f>
        <v>45982</v>
      </c>
      <c r="AF1133" s="19" t="str">
        <f t="shared" si="284"/>
        <v/>
      </c>
      <c r="AG1133" s="10"/>
      <c r="AH1133" s="1"/>
      <c r="AI1133" s="1"/>
      <c r="AJ1133" s="1"/>
      <c r="AK1133" s="1"/>
      <c r="AL1133" s="1"/>
    </row>
    <row r="1134" spans="1:38" hidden="1">
      <c r="A1134" s="38">
        <v>1133</v>
      </c>
      <c r="B1134" s="63">
        <v>45982</v>
      </c>
      <c r="C1134" s="34" t="s">
        <v>2384</v>
      </c>
      <c r="D1134" s="23" t="s">
        <v>38</v>
      </c>
      <c r="E1134" s="23">
        <v>96.84</v>
      </c>
      <c r="F1134" s="23" t="s">
        <v>2385</v>
      </c>
      <c r="G1134" s="14" t="s">
        <v>188</v>
      </c>
      <c r="H1134" s="23" t="s">
        <v>40</v>
      </c>
      <c r="I1134" s="23" t="s">
        <v>41</v>
      </c>
      <c r="J1134" s="117">
        <f t="shared" si="286"/>
        <v>45882</v>
      </c>
      <c r="K1134" s="4">
        <v>45882</v>
      </c>
      <c r="L1134" s="19">
        <f t="shared" si="295"/>
        <v>0</v>
      </c>
      <c r="M1134" s="5">
        <f t="shared" si="287"/>
        <v>45893</v>
      </c>
      <c r="N1134" s="4">
        <v>45893</v>
      </c>
      <c r="O1134" s="19">
        <f t="shared" si="290"/>
        <v>0</v>
      </c>
      <c r="P1134" s="5">
        <f t="shared" si="285"/>
        <v>45908</v>
      </c>
      <c r="Q1134" s="4">
        <v>45908</v>
      </c>
      <c r="R1134" s="19">
        <f t="shared" si="291"/>
        <v>0</v>
      </c>
      <c r="S1134" s="5">
        <f t="shared" si="289"/>
        <v>45913</v>
      </c>
      <c r="T1134" s="4">
        <v>45913</v>
      </c>
      <c r="U1134" s="19">
        <f t="shared" si="292"/>
        <v>0</v>
      </c>
      <c r="V1134" s="5">
        <f t="shared" si="288"/>
        <v>45952</v>
      </c>
      <c r="W1134" s="6"/>
      <c r="X1134" s="19" t="str">
        <f t="shared" si="293"/>
        <v/>
      </c>
      <c r="Y1134" s="55">
        <f t="shared" si="283"/>
        <v>45980</v>
      </c>
      <c r="Z1134" s="55"/>
      <c r="AA1134" s="53" t="str">
        <f t="shared" si="294"/>
        <v/>
      </c>
      <c r="AB1134" s="55">
        <f>IF(B1134&lt;&gt;"", B1134, "")</f>
        <v>45982</v>
      </c>
      <c r="AC1134" s="53" t="str">
        <f>IF(OR(AB1134="", Z1134=""), "", AB1134-Z1134)</f>
        <v/>
      </c>
      <c r="AD1134" s="45">
        <f>IF(B1134&lt;&gt;"", B1134, "")</f>
        <v>45982</v>
      </c>
      <c r="AF1134" s="19" t="str">
        <f t="shared" si="284"/>
        <v/>
      </c>
      <c r="AG1134" s="10"/>
      <c r="AH1134" s="1"/>
      <c r="AI1134" s="1"/>
      <c r="AJ1134" s="1"/>
      <c r="AK1134" s="1"/>
      <c r="AL1134" s="1"/>
    </row>
    <row r="1135" spans="1:38" hidden="1">
      <c r="A1135" s="38">
        <v>1134</v>
      </c>
      <c r="B1135" s="63">
        <v>45982</v>
      </c>
      <c r="C1135" s="34" t="s">
        <v>2386</v>
      </c>
      <c r="D1135" s="23" t="s">
        <v>38</v>
      </c>
      <c r="E1135" s="23">
        <v>1532.63</v>
      </c>
      <c r="F1135" s="23" t="s">
        <v>2387</v>
      </c>
      <c r="G1135" s="14" t="s">
        <v>188</v>
      </c>
      <c r="H1135" s="23" t="s">
        <v>40</v>
      </c>
      <c r="I1135" s="23" t="s">
        <v>41</v>
      </c>
      <c r="J1135" s="117">
        <f t="shared" si="286"/>
        <v>45882</v>
      </c>
      <c r="K1135" s="4">
        <v>45882</v>
      </c>
      <c r="L1135" s="19">
        <f t="shared" si="295"/>
        <v>0</v>
      </c>
      <c r="M1135" s="5">
        <f t="shared" si="287"/>
        <v>45893</v>
      </c>
      <c r="N1135" s="4">
        <v>45893</v>
      </c>
      <c r="O1135" s="19">
        <f t="shared" si="290"/>
        <v>0</v>
      </c>
      <c r="P1135" s="5">
        <f t="shared" si="285"/>
        <v>45908</v>
      </c>
      <c r="Q1135" s="4">
        <v>45908</v>
      </c>
      <c r="R1135" s="19">
        <f t="shared" si="291"/>
        <v>0</v>
      </c>
      <c r="S1135" s="5">
        <f t="shared" si="289"/>
        <v>45913</v>
      </c>
      <c r="T1135" s="4">
        <v>45913</v>
      </c>
      <c r="U1135" s="19">
        <f t="shared" si="292"/>
        <v>0</v>
      </c>
      <c r="V1135" s="5">
        <f t="shared" si="288"/>
        <v>45952</v>
      </c>
      <c r="W1135" s="6"/>
      <c r="X1135" s="19" t="str">
        <f t="shared" si="293"/>
        <v/>
      </c>
      <c r="Y1135" s="55">
        <f t="shared" si="283"/>
        <v>45980</v>
      </c>
      <c r="Z1135" s="55"/>
      <c r="AA1135" s="53" t="str">
        <f t="shared" si="294"/>
        <v/>
      </c>
      <c r="AB1135" s="55">
        <f>IF(B1135&lt;&gt;"", B1135, "")</f>
        <v>45982</v>
      </c>
      <c r="AC1135" s="53" t="str">
        <f>IF(OR(AB1135="", Z1135=""), "", AB1135-Z1135)</f>
        <v/>
      </c>
      <c r="AD1135" s="45">
        <f>IF(B1135&lt;&gt;"", B1135, "")</f>
        <v>45982</v>
      </c>
      <c r="AF1135" s="19" t="str">
        <f t="shared" si="284"/>
        <v/>
      </c>
      <c r="AG1135" s="10"/>
      <c r="AH1135" s="1"/>
      <c r="AI1135" s="1"/>
      <c r="AJ1135" s="1"/>
      <c r="AK1135" s="1"/>
      <c r="AL1135" s="1"/>
    </row>
    <row r="1136" spans="1:38" hidden="1">
      <c r="A1136" s="38">
        <v>1135</v>
      </c>
      <c r="B1136" s="63">
        <v>45982</v>
      </c>
      <c r="C1136" s="34" t="s">
        <v>2388</v>
      </c>
      <c r="D1136" s="23" t="s">
        <v>38</v>
      </c>
      <c r="E1136" s="23">
        <v>369.82</v>
      </c>
      <c r="F1136" s="23" t="s">
        <v>123</v>
      </c>
      <c r="G1136" s="14" t="s">
        <v>188</v>
      </c>
      <c r="H1136" s="23" t="s">
        <v>40</v>
      </c>
      <c r="I1136" s="23" t="s">
        <v>41</v>
      </c>
      <c r="J1136" s="117">
        <f t="shared" si="286"/>
        <v>45882</v>
      </c>
      <c r="K1136" s="4">
        <v>45882</v>
      </c>
      <c r="L1136" s="19">
        <f t="shared" si="295"/>
        <v>0</v>
      </c>
      <c r="M1136" s="5">
        <f t="shared" si="287"/>
        <v>45893</v>
      </c>
      <c r="N1136" s="4">
        <v>45893</v>
      </c>
      <c r="O1136" s="19">
        <f t="shared" si="290"/>
        <v>0</v>
      </c>
      <c r="P1136" s="5">
        <f t="shared" si="285"/>
        <v>45908</v>
      </c>
      <c r="Q1136" s="4">
        <v>45908</v>
      </c>
      <c r="R1136" s="19">
        <f t="shared" si="291"/>
        <v>0</v>
      </c>
      <c r="S1136" s="5">
        <f t="shared" si="289"/>
        <v>45913</v>
      </c>
      <c r="T1136" s="4">
        <v>45913</v>
      </c>
      <c r="U1136" s="19">
        <f t="shared" si="292"/>
        <v>0</v>
      </c>
      <c r="V1136" s="5">
        <f t="shared" si="288"/>
        <v>45952</v>
      </c>
      <c r="W1136" s="6"/>
      <c r="X1136" s="19" t="str">
        <f t="shared" si="293"/>
        <v/>
      </c>
      <c r="Y1136" s="55">
        <f t="shared" si="283"/>
        <v>45980</v>
      </c>
      <c r="Z1136" s="55"/>
      <c r="AA1136" s="53" t="str">
        <f t="shared" si="294"/>
        <v/>
      </c>
      <c r="AB1136" s="55">
        <f>IF(B1136&lt;&gt;"", B1136, "")</f>
        <v>45982</v>
      </c>
      <c r="AC1136" s="53" t="str">
        <f>IF(OR(AB1136="", Z1136=""), "", AB1136-Z1136)</f>
        <v/>
      </c>
      <c r="AD1136" s="45">
        <f>IF(B1136&lt;&gt;"", B1136, "")</f>
        <v>45982</v>
      </c>
      <c r="AF1136" s="19" t="str">
        <f t="shared" si="284"/>
        <v/>
      </c>
      <c r="AG1136" s="10"/>
      <c r="AH1136" s="1"/>
      <c r="AI1136" s="1"/>
      <c r="AJ1136" s="1"/>
      <c r="AK1136" s="1"/>
      <c r="AL1136" s="1"/>
    </row>
    <row r="1137" spans="1:38" hidden="1">
      <c r="A1137" s="38">
        <v>1136</v>
      </c>
      <c r="B1137" s="63">
        <v>45983</v>
      </c>
      <c r="C1137" s="34" t="s">
        <v>2389</v>
      </c>
      <c r="D1137" s="23" t="s">
        <v>125</v>
      </c>
      <c r="E1137" s="23">
        <v>8835.7800000000007</v>
      </c>
      <c r="F1137" s="23" t="s">
        <v>126</v>
      </c>
      <c r="G1137" s="14" t="s">
        <v>1123</v>
      </c>
      <c r="H1137" s="23" t="s">
        <v>36</v>
      </c>
      <c r="I1137" s="23" t="s">
        <v>37</v>
      </c>
      <c r="J1137" s="117">
        <f t="shared" si="286"/>
        <v>45883</v>
      </c>
      <c r="K1137" s="4">
        <v>45897</v>
      </c>
      <c r="L1137" s="19">
        <f t="shared" si="295"/>
        <v>-14</v>
      </c>
      <c r="M1137" s="5">
        <f t="shared" si="287"/>
        <v>45894</v>
      </c>
      <c r="N1137" s="4">
        <v>45919</v>
      </c>
      <c r="O1137" s="19">
        <f t="shared" si="290"/>
        <v>-25</v>
      </c>
      <c r="P1137" s="5">
        <f t="shared" si="285"/>
        <v>45909</v>
      </c>
      <c r="R1137" s="19" t="str">
        <f t="shared" si="291"/>
        <v/>
      </c>
      <c r="S1137" s="5">
        <f t="shared" si="289"/>
        <v>45914</v>
      </c>
      <c r="T1137" s="4">
        <v>45919</v>
      </c>
      <c r="U1137" s="19">
        <f t="shared" si="292"/>
        <v>-5</v>
      </c>
      <c r="V1137" s="5">
        <f t="shared" si="288"/>
        <v>45953</v>
      </c>
      <c r="W1137" s="6"/>
      <c r="X1137" s="19" t="str">
        <f t="shared" si="293"/>
        <v/>
      </c>
      <c r="Y1137" s="55">
        <f t="shared" si="283"/>
        <v>45981</v>
      </c>
      <c r="Z1137" s="53"/>
      <c r="AA1137" s="53" t="str">
        <f t="shared" si="294"/>
        <v/>
      </c>
      <c r="AB1137" s="55">
        <f>IF(B1137&lt;&gt;"", B1137, "")</f>
        <v>45983</v>
      </c>
      <c r="AC1137" s="53" t="str">
        <f>IF(OR(AB1137="", Z1137=""), "", AB1137-Z1137)</f>
        <v/>
      </c>
      <c r="AD1137" s="45">
        <f>IF(B1137&lt;&gt;"", B1137, "")</f>
        <v>45983</v>
      </c>
      <c r="AF1137" s="19" t="str">
        <f t="shared" si="284"/>
        <v/>
      </c>
      <c r="AG1137" s="10"/>
      <c r="AH1137" s="1"/>
      <c r="AI1137" s="1"/>
      <c r="AJ1137" s="1"/>
      <c r="AK1137" s="1"/>
      <c r="AL1137" s="1"/>
    </row>
    <row r="1138" spans="1:38" hidden="1">
      <c r="A1138" s="38">
        <v>1137</v>
      </c>
      <c r="B1138" s="63">
        <v>45984</v>
      </c>
      <c r="C1138" s="34" t="s">
        <v>2390</v>
      </c>
      <c r="D1138" s="23" t="s">
        <v>128</v>
      </c>
      <c r="E1138" s="23">
        <v>16485.740000000002</v>
      </c>
      <c r="F1138" s="23" t="s">
        <v>37</v>
      </c>
      <c r="G1138" s="14" t="s">
        <v>35</v>
      </c>
      <c r="H1138" s="23" t="s">
        <v>40</v>
      </c>
      <c r="I1138" s="23" t="s">
        <v>37</v>
      </c>
      <c r="J1138" s="117">
        <f t="shared" si="286"/>
        <v>45884</v>
      </c>
      <c r="L1138" s="19" t="str">
        <f t="shared" si="295"/>
        <v/>
      </c>
      <c r="M1138" s="5">
        <f t="shared" si="287"/>
        <v>45895</v>
      </c>
      <c r="O1138" s="19" t="str">
        <f t="shared" si="290"/>
        <v/>
      </c>
      <c r="P1138" s="5">
        <f t="shared" si="285"/>
        <v>45910</v>
      </c>
      <c r="R1138" s="19" t="str">
        <f t="shared" si="291"/>
        <v/>
      </c>
      <c r="S1138" s="5">
        <f t="shared" si="289"/>
        <v>45915</v>
      </c>
      <c r="U1138" s="19" t="str">
        <f t="shared" si="292"/>
        <v/>
      </c>
      <c r="V1138" s="5">
        <f t="shared" si="288"/>
        <v>45954</v>
      </c>
      <c r="W1138" s="6"/>
      <c r="X1138" s="19" t="str">
        <f t="shared" si="293"/>
        <v/>
      </c>
      <c r="Y1138" s="55">
        <f t="shared" si="283"/>
        <v>45982</v>
      </c>
      <c r="Z1138" s="55"/>
      <c r="AA1138" s="53" t="str">
        <f t="shared" si="294"/>
        <v/>
      </c>
      <c r="AB1138" s="55">
        <f>IF(B1138&lt;&gt;"", B1138, "")</f>
        <v>45984</v>
      </c>
      <c r="AC1138" s="53" t="str">
        <f>IF(OR(AB1138="", Z1138=""), "", AB1138-Z1138)</f>
        <v/>
      </c>
      <c r="AD1138" s="45">
        <f>IF(B1138&lt;&gt;"", B1138, "")</f>
        <v>45984</v>
      </c>
      <c r="AF1138" s="19" t="str">
        <f t="shared" si="284"/>
        <v/>
      </c>
      <c r="AG1138" s="10"/>
      <c r="AH1138" s="1"/>
      <c r="AI1138" s="1"/>
      <c r="AJ1138" s="1"/>
      <c r="AK1138" s="1"/>
      <c r="AL1138" s="1"/>
    </row>
    <row r="1139" spans="1:38" hidden="1">
      <c r="A1139" s="38">
        <v>1138</v>
      </c>
      <c r="B1139" s="63">
        <v>45984</v>
      </c>
      <c r="C1139" s="34">
        <v>644087181</v>
      </c>
      <c r="D1139" s="23" t="s">
        <v>130</v>
      </c>
      <c r="E1139" s="23">
        <v>2448.88</v>
      </c>
      <c r="F1139" s="23" t="s">
        <v>2391</v>
      </c>
      <c r="G1139" s="14" t="s">
        <v>1123</v>
      </c>
      <c r="H1139" s="23" t="s">
        <v>40</v>
      </c>
      <c r="I1139" s="23" t="s">
        <v>93</v>
      </c>
      <c r="J1139" s="117">
        <f t="shared" si="286"/>
        <v>45884</v>
      </c>
      <c r="K1139" s="4">
        <v>45897</v>
      </c>
      <c r="L1139" s="19">
        <f t="shared" si="295"/>
        <v>-13</v>
      </c>
      <c r="M1139" s="5">
        <f t="shared" si="287"/>
        <v>45895</v>
      </c>
      <c r="N1139" s="4">
        <v>45915</v>
      </c>
      <c r="O1139" s="19">
        <f t="shared" si="290"/>
        <v>-20</v>
      </c>
      <c r="P1139" s="5">
        <f t="shared" si="285"/>
        <v>45910</v>
      </c>
      <c r="Q1139" s="4">
        <v>45919</v>
      </c>
      <c r="R1139" s="19">
        <f t="shared" si="291"/>
        <v>-9</v>
      </c>
      <c r="S1139" s="5">
        <f t="shared" si="289"/>
        <v>45915</v>
      </c>
      <c r="T1139" s="4">
        <v>45919</v>
      </c>
      <c r="U1139" s="19">
        <f t="shared" si="292"/>
        <v>-4</v>
      </c>
      <c r="V1139" s="5">
        <f t="shared" si="288"/>
        <v>45954</v>
      </c>
      <c r="W1139" s="6"/>
      <c r="X1139" s="19" t="str">
        <f t="shared" si="293"/>
        <v/>
      </c>
      <c r="Y1139" s="55">
        <f t="shared" ref="Y1139:Y1201" si="296">B1139-2</f>
        <v>45982</v>
      </c>
      <c r="Z1139" s="53"/>
      <c r="AA1139" s="53" t="str">
        <f t="shared" si="294"/>
        <v/>
      </c>
      <c r="AB1139" s="55">
        <f>IF(B1139&lt;&gt;"", B1139, "")</f>
        <v>45984</v>
      </c>
      <c r="AC1139" s="53" t="str">
        <f>IF(OR(AB1139="", Z1139=""), "", AB1139-Z1139)</f>
        <v/>
      </c>
      <c r="AD1139" s="45">
        <f>IF(B1139&lt;&gt;"", B1139, "")</f>
        <v>45984</v>
      </c>
      <c r="AF1139" s="19" t="str">
        <f t="shared" ref="AF1139:AF1201" si="297">IF(OR(AD1139="", AE1139=""), "", AD1139-AE1139)</f>
        <v/>
      </c>
      <c r="AG1139" s="10"/>
      <c r="AH1139" s="1"/>
      <c r="AI1139" s="1"/>
      <c r="AJ1139" s="1"/>
      <c r="AK1139" s="1"/>
      <c r="AL1139" s="1"/>
    </row>
    <row r="1140" spans="1:38" hidden="1">
      <c r="A1140" s="38">
        <v>1139</v>
      </c>
      <c r="B1140" s="63">
        <v>45986</v>
      </c>
      <c r="C1140" s="34" t="s">
        <v>2392</v>
      </c>
      <c r="D1140" s="23" t="s">
        <v>143</v>
      </c>
      <c r="E1140" s="23">
        <v>43215.58</v>
      </c>
      <c r="F1140" s="23" t="s">
        <v>144</v>
      </c>
      <c r="G1140" s="14" t="s">
        <v>35</v>
      </c>
      <c r="H1140" s="23" t="s">
        <v>40</v>
      </c>
      <c r="I1140" s="23" t="s">
        <v>93</v>
      </c>
      <c r="J1140" s="117">
        <f t="shared" si="286"/>
        <v>45886</v>
      </c>
      <c r="L1140" s="19" t="str">
        <f t="shared" si="295"/>
        <v/>
      </c>
      <c r="M1140" s="5">
        <f t="shared" si="287"/>
        <v>45897</v>
      </c>
      <c r="O1140" s="19" t="str">
        <f t="shared" si="290"/>
        <v/>
      </c>
      <c r="P1140" s="5">
        <f t="shared" si="285"/>
        <v>45912</v>
      </c>
      <c r="R1140" s="19" t="str">
        <f t="shared" si="291"/>
        <v/>
      </c>
      <c r="S1140" s="5">
        <f t="shared" si="289"/>
        <v>45917</v>
      </c>
      <c r="U1140" s="19" t="str">
        <f t="shared" si="292"/>
        <v/>
      </c>
      <c r="V1140" s="5">
        <f t="shared" si="288"/>
        <v>45956</v>
      </c>
      <c r="W1140" s="6"/>
      <c r="X1140" s="19" t="str">
        <f t="shared" si="293"/>
        <v/>
      </c>
      <c r="Y1140" s="55">
        <f t="shared" si="296"/>
        <v>45984</v>
      </c>
      <c r="Z1140" s="55"/>
      <c r="AA1140" s="53" t="str">
        <f t="shared" si="294"/>
        <v/>
      </c>
      <c r="AB1140" s="55">
        <f>IF(B1140&lt;&gt;"", B1140, "")</f>
        <v>45986</v>
      </c>
      <c r="AC1140" s="53" t="str">
        <f>IF(OR(AB1140="", Z1140=""), "", AB1140-Z1140)</f>
        <v/>
      </c>
      <c r="AD1140" s="45">
        <f>IF(B1140&lt;&gt;"", B1140, "")</f>
        <v>45986</v>
      </c>
      <c r="AF1140" s="19" t="str">
        <f t="shared" si="297"/>
        <v/>
      </c>
      <c r="AG1140" s="10"/>
      <c r="AH1140" s="1"/>
      <c r="AI1140" s="1"/>
      <c r="AJ1140" s="1"/>
      <c r="AK1140" s="1"/>
      <c r="AL1140" s="1"/>
    </row>
    <row r="1141" spans="1:38" hidden="1">
      <c r="A1141" s="38">
        <v>1140</v>
      </c>
      <c r="B1141" s="63">
        <v>45987</v>
      </c>
      <c r="C1141" s="34" t="s">
        <v>2393</v>
      </c>
      <c r="D1141" s="23" t="s">
        <v>2394</v>
      </c>
      <c r="E1141" s="23">
        <v>3966.57</v>
      </c>
      <c r="F1141" s="23" t="s">
        <v>2395</v>
      </c>
      <c r="G1141" s="14" t="s">
        <v>1123</v>
      </c>
      <c r="H1141" s="23" t="s">
        <v>40</v>
      </c>
      <c r="I1141" s="23" t="s">
        <v>41</v>
      </c>
      <c r="J1141" s="117">
        <f t="shared" si="286"/>
        <v>45887</v>
      </c>
      <c r="L1141" s="19" t="str">
        <f t="shared" si="295"/>
        <v/>
      </c>
      <c r="M1141" s="5">
        <f t="shared" si="287"/>
        <v>45898</v>
      </c>
      <c r="O1141" s="19" t="str">
        <f t="shared" si="290"/>
        <v/>
      </c>
      <c r="P1141" s="5">
        <f t="shared" si="285"/>
        <v>45913</v>
      </c>
      <c r="R1141" s="19" t="str">
        <f t="shared" si="291"/>
        <v/>
      </c>
      <c r="S1141" s="5">
        <f t="shared" si="289"/>
        <v>45918</v>
      </c>
      <c r="T1141" s="4">
        <v>45923</v>
      </c>
      <c r="U1141" s="19">
        <f t="shared" si="292"/>
        <v>-5</v>
      </c>
      <c r="V1141" s="5">
        <f t="shared" si="288"/>
        <v>45957</v>
      </c>
      <c r="W1141" s="6"/>
      <c r="X1141" s="19" t="str">
        <f t="shared" si="293"/>
        <v/>
      </c>
      <c r="Y1141" s="55">
        <f t="shared" si="296"/>
        <v>45985</v>
      </c>
      <c r="Z1141" s="53"/>
      <c r="AA1141" s="53" t="str">
        <f t="shared" si="294"/>
        <v/>
      </c>
      <c r="AB1141" s="55">
        <f>IF(B1141&lt;&gt;"", B1141, "")</f>
        <v>45987</v>
      </c>
      <c r="AC1141" s="53" t="str">
        <f>IF(OR(AB1141="", Z1141=""), "", AB1141-Z1141)</f>
        <v/>
      </c>
      <c r="AD1141" s="45">
        <f>IF(B1141&lt;&gt;"", B1141, "")</f>
        <v>45987</v>
      </c>
      <c r="AF1141" s="19" t="str">
        <f t="shared" si="297"/>
        <v/>
      </c>
      <c r="AG1141" s="10"/>
      <c r="AH1141" s="1"/>
      <c r="AI1141" s="1"/>
      <c r="AJ1141" s="1"/>
      <c r="AK1141" s="1"/>
      <c r="AL1141" s="1"/>
    </row>
    <row r="1142" spans="1:38" hidden="1">
      <c r="A1142" s="38">
        <v>1141</v>
      </c>
      <c r="B1142" s="63">
        <v>45988</v>
      </c>
      <c r="C1142" s="34" t="s">
        <v>2396</v>
      </c>
      <c r="D1142" s="23" t="s">
        <v>38</v>
      </c>
      <c r="E1142" s="23">
        <v>363.25</v>
      </c>
      <c r="F1142" s="23" t="s">
        <v>149</v>
      </c>
      <c r="G1142" s="14" t="s">
        <v>188</v>
      </c>
      <c r="H1142" s="23" t="s">
        <v>40</v>
      </c>
      <c r="I1142" s="23" t="s">
        <v>41</v>
      </c>
      <c r="J1142" s="117">
        <f t="shared" si="286"/>
        <v>45888</v>
      </c>
      <c r="K1142" s="4">
        <v>45888</v>
      </c>
      <c r="L1142" s="19">
        <f t="shared" si="295"/>
        <v>0</v>
      </c>
      <c r="M1142" s="5">
        <f t="shared" si="287"/>
        <v>45899</v>
      </c>
      <c r="N1142" s="4">
        <v>45899</v>
      </c>
      <c r="O1142" s="19">
        <f t="shared" si="290"/>
        <v>0</v>
      </c>
      <c r="P1142" s="5">
        <f t="shared" si="285"/>
        <v>45914</v>
      </c>
      <c r="Q1142" s="4">
        <v>45914</v>
      </c>
      <c r="R1142" s="19">
        <f t="shared" si="291"/>
        <v>0</v>
      </c>
      <c r="S1142" s="5">
        <f t="shared" si="289"/>
        <v>45919</v>
      </c>
      <c r="T1142" s="4">
        <v>45919</v>
      </c>
      <c r="U1142" s="19">
        <f t="shared" si="292"/>
        <v>0</v>
      </c>
      <c r="V1142" s="5">
        <f t="shared" si="288"/>
        <v>45958</v>
      </c>
      <c r="W1142" s="6"/>
      <c r="X1142" s="19" t="str">
        <f t="shared" si="293"/>
        <v/>
      </c>
      <c r="Y1142" s="55">
        <f t="shared" si="296"/>
        <v>45986</v>
      </c>
      <c r="Z1142" s="55"/>
      <c r="AA1142" s="53" t="str">
        <f t="shared" si="294"/>
        <v/>
      </c>
      <c r="AB1142" s="55">
        <f>IF(B1142&lt;&gt;"", B1142, "")</f>
        <v>45988</v>
      </c>
      <c r="AC1142" s="53" t="str">
        <f>IF(OR(AB1142="", Z1142=""), "", AB1142-Z1142)</f>
        <v/>
      </c>
      <c r="AD1142" s="45">
        <f>IF(B1142&lt;&gt;"", B1142, "")</f>
        <v>45988</v>
      </c>
      <c r="AF1142" s="19" t="str">
        <f t="shared" si="297"/>
        <v/>
      </c>
      <c r="AG1142" s="10"/>
      <c r="AH1142" s="1"/>
      <c r="AI1142" s="1"/>
      <c r="AJ1142" s="1"/>
      <c r="AK1142" s="1"/>
      <c r="AL1142" s="1"/>
    </row>
    <row r="1143" spans="1:38" hidden="1">
      <c r="A1143" s="38">
        <v>1142</v>
      </c>
      <c r="B1143" s="63">
        <v>45988</v>
      </c>
      <c r="C1143" s="34" t="s">
        <v>2397</v>
      </c>
      <c r="D1143" s="23" t="s">
        <v>38</v>
      </c>
      <c r="E1143" s="23">
        <v>1987.83</v>
      </c>
      <c r="F1143" s="23" t="s">
        <v>148</v>
      </c>
      <c r="G1143" s="14" t="s">
        <v>188</v>
      </c>
      <c r="H1143" s="23" t="s">
        <v>40</v>
      </c>
      <c r="I1143" s="23" t="s">
        <v>41</v>
      </c>
      <c r="J1143" s="117">
        <f t="shared" si="286"/>
        <v>45888</v>
      </c>
      <c r="K1143" s="4">
        <v>45888</v>
      </c>
      <c r="L1143" s="19">
        <f t="shared" si="295"/>
        <v>0</v>
      </c>
      <c r="M1143" s="5">
        <f t="shared" si="287"/>
        <v>45899</v>
      </c>
      <c r="N1143" s="4">
        <v>45899</v>
      </c>
      <c r="O1143" s="19">
        <f t="shared" si="290"/>
        <v>0</v>
      </c>
      <c r="P1143" s="5">
        <f t="shared" si="285"/>
        <v>45914</v>
      </c>
      <c r="Q1143" s="4">
        <v>45914</v>
      </c>
      <c r="R1143" s="19">
        <f t="shared" si="291"/>
        <v>0</v>
      </c>
      <c r="S1143" s="5">
        <f t="shared" si="289"/>
        <v>45919</v>
      </c>
      <c r="T1143" s="4">
        <v>45919</v>
      </c>
      <c r="U1143" s="19">
        <f t="shared" si="292"/>
        <v>0</v>
      </c>
      <c r="V1143" s="5">
        <f t="shared" si="288"/>
        <v>45958</v>
      </c>
      <c r="W1143" s="6"/>
      <c r="X1143" s="19" t="str">
        <f t="shared" si="293"/>
        <v/>
      </c>
      <c r="Y1143" s="55">
        <f t="shared" si="296"/>
        <v>45986</v>
      </c>
      <c r="Z1143" s="55"/>
      <c r="AA1143" s="53" t="str">
        <f t="shared" si="294"/>
        <v/>
      </c>
      <c r="AB1143" s="55">
        <f>IF(B1143&lt;&gt;"", B1143, "")</f>
        <v>45988</v>
      </c>
      <c r="AC1143" s="53" t="str">
        <f>IF(OR(AB1143="", Z1143=""), "", AB1143-Z1143)</f>
        <v/>
      </c>
      <c r="AD1143" s="45">
        <f>IF(B1143&lt;&gt;"", B1143, "")</f>
        <v>45988</v>
      </c>
      <c r="AF1143" s="19" t="str">
        <f t="shared" si="297"/>
        <v/>
      </c>
      <c r="AG1143" s="10"/>
      <c r="AH1143" s="1"/>
      <c r="AI1143" s="1"/>
      <c r="AJ1143" s="1"/>
      <c r="AK1143" s="1"/>
      <c r="AL1143" s="1"/>
    </row>
    <row r="1144" spans="1:38" hidden="1">
      <c r="A1144" s="38">
        <v>1143</v>
      </c>
      <c r="B1144" s="63">
        <v>45988</v>
      </c>
      <c r="C1144" s="34" t="s">
        <v>2398</v>
      </c>
      <c r="D1144" s="23" t="s">
        <v>151</v>
      </c>
      <c r="E1144" s="23">
        <v>20000</v>
      </c>
      <c r="F1144" s="23" t="s">
        <v>152</v>
      </c>
      <c r="G1144" s="14" t="s">
        <v>46</v>
      </c>
      <c r="H1144" s="23" t="s">
        <v>40</v>
      </c>
      <c r="I1144" s="23" t="s">
        <v>62</v>
      </c>
      <c r="J1144" s="117">
        <f t="shared" si="286"/>
        <v>45888</v>
      </c>
      <c r="K1144" s="4">
        <v>45887</v>
      </c>
      <c r="L1144" s="19">
        <f t="shared" si="295"/>
        <v>1</v>
      </c>
      <c r="M1144" s="5">
        <f t="shared" si="287"/>
        <v>45899</v>
      </c>
      <c r="O1144" s="19" t="str">
        <f t="shared" si="290"/>
        <v/>
      </c>
      <c r="P1144" s="5">
        <f t="shared" si="285"/>
        <v>45914</v>
      </c>
      <c r="R1144" s="19" t="str">
        <f t="shared" si="291"/>
        <v/>
      </c>
      <c r="S1144" s="5">
        <f t="shared" si="289"/>
        <v>45919</v>
      </c>
      <c r="U1144" s="19" t="str">
        <f t="shared" si="292"/>
        <v/>
      </c>
      <c r="V1144" s="5">
        <f t="shared" si="288"/>
        <v>45958</v>
      </c>
      <c r="W1144" s="6"/>
      <c r="X1144" s="19" t="str">
        <f t="shared" si="293"/>
        <v/>
      </c>
      <c r="Y1144" s="55">
        <f t="shared" si="296"/>
        <v>45986</v>
      </c>
      <c r="Z1144" s="53"/>
      <c r="AA1144" s="53" t="str">
        <f t="shared" si="294"/>
        <v/>
      </c>
      <c r="AB1144" s="55">
        <f>IF(B1144&lt;&gt;"", B1144, "")</f>
        <v>45988</v>
      </c>
      <c r="AC1144" s="53" t="str">
        <f>IF(OR(AB1144="", Z1144=""), "", AB1144-Z1144)</f>
        <v/>
      </c>
      <c r="AD1144" s="45">
        <f>IF(B1144&lt;&gt;"", B1144, "")</f>
        <v>45988</v>
      </c>
      <c r="AF1144" s="19" t="str">
        <f t="shared" si="297"/>
        <v/>
      </c>
      <c r="AG1144" s="10"/>
      <c r="AH1144" s="1"/>
      <c r="AI1144" s="1"/>
      <c r="AJ1144" s="1"/>
      <c r="AK1144" s="1"/>
      <c r="AL1144" s="1"/>
    </row>
    <row r="1145" spans="1:38" hidden="1">
      <c r="A1145" s="38">
        <v>1144</v>
      </c>
      <c r="B1145" s="63">
        <v>45988</v>
      </c>
      <c r="C1145" s="34">
        <v>66674</v>
      </c>
      <c r="D1145" s="23" t="s">
        <v>151</v>
      </c>
      <c r="E1145" s="23">
        <v>60334</v>
      </c>
      <c r="F1145" s="23" t="s">
        <v>2399</v>
      </c>
      <c r="G1145" s="14" t="s">
        <v>46</v>
      </c>
      <c r="H1145" s="23" t="s">
        <v>40</v>
      </c>
      <c r="I1145" s="23" t="s">
        <v>62</v>
      </c>
      <c r="J1145" s="117">
        <f t="shared" si="286"/>
        <v>45888</v>
      </c>
      <c r="K1145" s="4">
        <v>45887</v>
      </c>
      <c r="L1145" s="19">
        <f t="shared" si="295"/>
        <v>1</v>
      </c>
      <c r="M1145" s="5">
        <f t="shared" si="287"/>
        <v>45899</v>
      </c>
      <c r="O1145" s="19" t="str">
        <f t="shared" si="290"/>
        <v/>
      </c>
      <c r="P1145" s="5">
        <f t="shared" si="285"/>
        <v>45914</v>
      </c>
      <c r="R1145" s="19" t="str">
        <f t="shared" si="291"/>
        <v/>
      </c>
      <c r="S1145" s="5">
        <f t="shared" si="289"/>
        <v>45919</v>
      </c>
      <c r="U1145" s="19" t="str">
        <f t="shared" si="292"/>
        <v/>
      </c>
      <c r="V1145" s="5">
        <f t="shared" si="288"/>
        <v>45958</v>
      </c>
      <c r="W1145" s="6"/>
      <c r="X1145" s="19" t="str">
        <f t="shared" si="293"/>
        <v/>
      </c>
      <c r="Y1145" s="55">
        <f t="shared" si="296"/>
        <v>45986</v>
      </c>
      <c r="Z1145" s="53"/>
      <c r="AA1145" s="53" t="str">
        <f t="shared" si="294"/>
        <v/>
      </c>
      <c r="AB1145" s="55">
        <f>IF(B1145&lt;&gt;"", B1145, "")</f>
        <v>45988</v>
      </c>
      <c r="AC1145" s="53" t="str">
        <f>IF(OR(AB1145="", Z1145=""), "", AB1145-Z1145)</f>
        <v/>
      </c>
      <c r="AD1145" s="45">
        <f>IF(B1145&lt;&gt;"", B1145, "")</f>
        <v>45988</v>
      </c>
      <c r="AF1145" s="19" t="str">
        <f t="shared" si="297"/>
        <v/>
      </c>
      <c r="AG1145" s="10"/>
      <c r="AH1145" s="1"/>
      <c r="AI1145" s="1"/>
      <c r="AJ1145" s="1"/>
      <c r="AK1145" s="1"/>
      <c r="AL1145" s="1"/>
    </row>
    <row r="1146" spans="1:38">
      <c r="A1146" s="38">
        <v>1145</v>
      </c>
      <c r="B1146" s="63">
        <v>45989</v>
      </c>
      <c r="C1146" s="34" t="s">
        <v>2400</v>
      </c>
      <c r="D1146" s="23" t="s">
        <v>153</v>
      </c>
      <c r="E1146" s="23">
        <v>10807.5</v>
      </c>
      <c r="F1146" s="23" t="s">
        <v>93</v>
      </c>
      <c r="G1146" s="14" t="s">
        <v>188</v>
      </c>
      <c r="H1146" s="23" t="s">
        <v>40</v>
      </c>
      <c r="I1146" s="23" t="s">
        <v>93</v>
      </c>
      <c r="J1146" s="117">
        <f t="shared" si="286"/>
        <v>45889</v>
      </c>
      <c r="K1146" s="4">
        <v>45903</v>
      </c>
      <c r="L1146" s="19">
        <f t="shared" si="295"/>
        <v>-14</v>
      </c>
      <c r="M1146" s="5">
        <f t="shared" si="287"/>
        <v>45900</v>
      </c>
      <c r="N1146" s="4">
        <v>45905</v>
      </c>
      <c r="O1146" s="19">
        <f t="shared" si="290"/>
        <v>-5</v>
      </c>
      <c r="P1146" s="5">
        <f t="shared" si="285"/>
        <v>45915</v>
      </c>
      <c r="R1146" s="19" t="str">
        <f t="shared" si="291"/>
        <v/>
      </c>
      <c r="S1146" s="5">
        <f t="shared" si="289"/>
        <v>45920</v>
      </c>
      <c r="U1146" s="19" t="str">
        <f t="shared" si="292"/>
        <v/>
      </c>
      <c r="V1146" s="5">
        <f t="shared" si="288"/>
        <v>45959</v>
      </c>
      <c r="W1146" s="6"/>
      <c r="X1146" s="19" t="str">
        <f t="shared" si="293"/>
        <v/>
      </c>
      <c r="Y1146" s="55">
        <f t="shared" si="296"/>
        <v>45987</v>
      </c>
      <c r="Z1146" s="53"/>
      <c r="AA1146" s="53" t="str">
        <f t="shared" si="294"/>
        <v/>
      </c>
      <c r="AB1146" s="55">
        <f>IF(B1146&lt;&gt;"", B1146, "")</f>
        <v>45989</v>
      </c>
      <c r="AC1146" s="53" t="str">
        <f>IF(OR(AB1146="", Z1146=""), "", AB1146-Z1146)</f>
        <v/>
      </c>
      <c r="AD1146" s="45">
        <f>IF(B1146&lt;&gt;"", B1146, "")</f>
        <v>45989</v>
      </c>
      <c r="AF1146" s="19" t="str">
        <f t="shared" si="297"/>
        <v/>
      </c>
      <c r="AG1146" s="10"/>
      <c r="AH1146" s="1"/>
      <c r="AI1146" s="1"/>
      <c r="AJ1146" s="1"/>
      <c r="AK1146" s="1"/>
      <c r="AL1146" s="1"/>
    </row>
    <row r="1147" spans="1:38" hidden="1">
      <c r="A1147" s="38">
        <v>1146</v>
      </c>
      <c r="B1147" s="63">
        <v>45990</v>
      </c>
      <c r="C1147" s="34" t="s">
        <v>2401</v>
      </c>
      <c r="D1147" s="23" t="s">
        <v>38</v>
      </c>
      <c r="E1147" s="23">
        <v>213.61</v>
      </c>
      <c r="F1147" s="23" t="s">
        <v>2402</v>
      </c>
      <c r="G1147" s="14" t="s">
        <v>188</v>
      </c>
      <c r="H1147" s="23" t="s">
        <v>40</v>
      </c>
      <c r="I1147" s="23" t="s">
        <v>41</v>
      </c>
      <c r="J1147" s="117">
        <f t="shared" si="286"/>
        <v>45890</v>
      </c>
      <c r="K1147" s="4">
        <v>45890</v>
      </c>
      <c r="L1147" s="19">
        <f t="shared" si="295"/>
        <v>0</v>
      </c>
      <c r="M1147" s="5">
        <f t="shared" si="287"/>
        <v>45901</v>
      </c>
      <c r="N1147" s="4">
        <v>45901</v>
      </c>
      <c r="O1147" s="19">
        <f t="shared" si="290"/>
        <v>0</v>
      </c>
      <c r="P1147" s="5">
        <f t="shared" si="285"/>
        <v>45916</v>
      </c>
      <c r="Q1147" s="4">
        <v>45916</v>
      </c>
      <c r="R1147" s="19">
        <f t="shared" si="291"/>
        <v>0</v>
      </c>
      <c r="S1147" s="5">
        <f t="shared" si="289"/>
        <v>45921</v>
      </c>
      <c r="T1147" s="4">
        <v>45921</v>
      </c>
      <c r="U1147" s="19">
        <f t="shared" si="292"/>
        <v>0</v>
      </c>
      <c r="V1147" s="5">
        <f t="shared" si="288"/>
        <v>45960</v>
      </c>
      <c r="W1147" s="6"/>
      <c r="X1147" s="19" t="str">
        <f t="shared" si="293"/>
        <v/>
      </c>
      <c r="Y1147" s="55">
        <f t="shared" si="296"/>
        <v>45988</v>
      </c>
      <c r="Z1147" s="55"/>
      <c r="AA1147" s="53" t="str">
        <f t="shared" si="294"/>
        <v/>
      </c>
      <c r="AB1147" s="55">
        <f>IF(B1147&lt;&gt;"", B1147, "")</f>
        <v>45990</v>
      </c>
      <c r="AC1147" s="53" t="str">
        <f>IF(OR(AB1147="", Z1147=""), "", AB1147-Z1147)</f>
        <v/>
      </c>
      <c r="AD1147" s="45">
        <f>IF(B1147&lt;&gt;"", B1147, "")</f>
        <v>45990</v>
      </c>
      <c r="AF1147" s="19" t="str">
        <f t="shared" si="297"/>
        <v/>
      </c>
      <c r="AG1147" s="10"/>
      <c r="AH1147" s="1"/>
      <c r="AI1147" s="1"/>
      <c r="AJ1147" s="1"/>
      <c r="AK1147" s="1"/>
      <c r="AL1147" s="1"/>
    </row>
    <row r="1148" spans="1:38" hidden="1">
      <c r="A1148" s="38">
        <v>1147</v>
      </c>
      <c r="B1148" s="63">
        <v>45990</v>
      </c>
      <c r="C1148" s="34" t="s">
        <v>2403</v>
      </c>
      <c r="D1148" s="23" t="s">
        <v>38</v>
      </c>
      <c r="E1148" s="23">
        <v>284.77999999999997</v>
      </c>
      <c r="F1148" s="23" t="s">
        <v>2404</v>
      </c>
      <c r="G1148" s="14" t="s">
        <v>188</v>
      </c>
      <c r="H1148" s="23" t="s">
        <v>40</v>
      </c>
      <c r="I1148" s="23" t="s">
        <v>41</v>
      </c>
      <c r="J1148" s="117">
        <f t="shared" si="286"/>
        <v>45890</v>
      </c>
      <c r="K1148" s="4">
        <v>45890</v>
      </c>
      <c r="L1148" s="19">
        <f t="shared" si="295"/>
        <v>0</v>
      </c>
      <c r="M1148" s="5">
        <f t="shared" si="287"/>
        <v>45901</v>
      </c>
      <c r="N1148" s="4">
        <v>45901</v>
      </c>
      <c r="O1148" s="19">
        <f t="shared" si="290"/>
        <v>0</v>
      </c>
      <c r="P1148" s="5">
        <f t="shared" si="285"/>
        <v>45916</v>
      </c>
      <c r="Q1148" s="4">
        <v>45916</v>
      </c>
      <c r="R1148" s="19">
        <f t="shared" si="291"/>
        <v>0</v>
      </c>
      <c r="S1148" s="5">
        <f t="shared" si="289"/>
        <v>45921</v>
      </c>
      <c r="T1148" s="4">
        <v>45921</v>
      </c>
      <c r="U1148" s="19">
        <f t="shared" si="292"/>
        <v>0</v>
      </c>
      <c r="V1148" s="5">
        <f t="shared" si="288"/>
        <v>45960</v>
      </c>
      <c r="W1148" s="6"/>
      <c r="X1148" s="19" t="str">
        <f t="shared" si="293"/>
        <v/>
      </c>
      <c r="Y1148" s="55">
        <f t="shared" si="296"/>
        <v>45988</v>
      </c>
      <c r="Z1148" s="55"/>
      <c r="AA1148" s="53" t="str">
        <f t="shared" si="294"/>
        <v/>
      </c>
      <c r="AB1148" s="55">
        <f>IF(B1148&lt;&gt;"", B1148, "")</f>
        <v>45990</v>
      </c>
      <c r="AC1148" s="53" t="str">
        <f>IF(OR(AB1148="", Z1148=""), "", AB1148-Z1148)</f>
        <v/>
      </c>
      <c r="AD1148" s="45">
        <f>IF(B1148&lt;&gt;"", B1148, "")</f>
        <v>45990</v>
      </c>
      <c r="AF1148" s="19" t="str">
        <f t="shared" si="297"/>
        <v/>
      </c>
      <c r="AG1148" s="10"/>
      <c r="AH1148" s="1"/>
      <c r="AI1148" s="1"/>
      <c r="AJ1148" s="1"/>
      <c r="AK1148" s="1"/>
      <c r="AL1148" s="1"/>
    </row>
    <row r="1149" spans="1:38" hidden="1">
      <c r="A1149" s="38">
        <v>1148</v>
      </c>
      <c r="B1149" s="63">
        <v>45990</v>
      </c>
      <c r="C1149" s="34" t="s">
        <v>2405</v>
      </c>
      <c r="D1149" s="23" t="s">
        <v>38</v>
      </c>
      <c r="E1149" s="23">
        <v>288.36</v>
      </c>
      <c r="F1149" s="23" t="s">
        <v>2406</v>
      </c>
      <c r="G1149" s="14" t="s">
        <v>188</v>
      </c>
      <c r="H1149" s="23" t="s">
        <v>40</v>
      </c>
      <c r="I1149" s="23" t="s">
        <v>41</v>
      </c>
      <c r="J1149" s="117">
        <f t="shared" si="286"/>
        <v>45890</v>
      </c>
      <c r="K1149" s="4">
        <v>45890</v>
      </c>
      <c r="L1149" s="19">
        <f t="shared" si="295"/>
        <v>0</v>
      </c>
      <c r="M1149" s="5">
        <f t="shared" si="287"/>
        <v>45901</v>
      </c>
      <c r="N1149" s="4">
        <v>45901</v>
      </c>
      <c r="O1149" s="19">
        <f t="shared" si="290"/>
        <v>0</v>
      </c>
      <c r="P1149" s="5">
        <f t="shared" ref="P1149:P1211" si="298">B1149-74</f>
        <v>45916</v>
      </c>
      <c r="Q1149" s="4">
        <v>45916</v>
      </c>
      <c r="R1149" s="19">
        <f t="shared" si="291"/>
        <v>0</v>
      </c>
      <c r="S1149" s="5">
        <f t="shared" si="289"/>
        <v>45921</v>
      </c>
      <c r="T1149" s="4">
        <v>45921</v>
      </c>
      <c r="U1149" s="19">
        <f t="shared" si="292"/>
        <v>0</v>
      </c>
      <c r="V1149" s="5">
        <f t="shared" si="288"/>
        <v>45960</v>
      </c>
      <c r="W1149" s="6"/>
      <c r="X1149" s="19" t="str">
        <f t="shared" si="293"/>
        <v/>
      </c>
      <c r="Y1149" s="55">
        <f t="shared" si="296"/>
        <v>45988</v>
      </c>
      <c r="Z1149" s="55"/>
      <c r="AA1149" s="53" t="str">
        <f t="shared" si="294"/>
        <v/>
      </c>
      <c r="AB1149" s="55">
        <f>IF(B1149&lt;&gt;"", B1149, "")</f>
        <v>45990</v>
      </c>
      <c r="AC1149" s="53" t="str">
        <f>IF(OR(AB1149="", Z1149=""), "", AB1149-Z1149)</f>
        <v/>
      </c>
      <c r="AD1149" s="45">
        <f>IF(B1149&lt;&gt;"", B1149, "")</f>
        <v>45990</v>
      </c>
      <c r="AF1149" s="19" t="str">
        <f t="shared" si="297"/>
        <v/>
      </c>
      <c r="AG1149" s="10"/>
      <c r="AH1149" s="1"/>
      <c r="AI1149" s="1"/>
      <c r="AJ1149" s="1"/>
      <c r="AK1149" s="1"/>
      <c r="AL1149" s="1"/>
    </row>
    <row r="1150" spans="1:38" hidden="1">
      <c r="A1150" s="38">
        <v>1149</v>
      </c>
      <c r="B1150" s="63">
        <v>45990</v>
      </c>
      <c r="C1150" s="111" t="s">
        <v>2407</v>
      </c>
      <c r="D1150" s="23" t="s">
        <v>2408</v>
      </c>
      <c r="E1150" s="23">
        <v>1745773.29</v>
      </c>
      <c r="F1150" s="23" t="s">
        <v>37</v>
      </c>
      <c r="G1150" s="23" t="s">
        <v>119</v>
      </c>
      <c r="H1150" s="23" t="s">
        <v>36</v>
      </c>
      <c r="I1150" s="23" t="s">
        <v>37</v>
      </c>
      <c r="J1150" s="117">
        <f t="shared" si="286"/>
        <v>45890</v>
      </c>
      <c r="L1150" s="19" t="str">
        <f t="shared" si="295"/>
        <v/>
      </c>
      <c r="M1150" s="5">
        <f t="shared" si="287"/>
        <v>45901</v>
      </c>
      <c r="O1150" s="19" t="str">
        <f t="shared" si="290"/>
        <v/>
      </c>
      <c r="P1150" s="5">
        <f t="shared" si="298"/>
        <v>45916</v>
      </c>
      <c r="R1150" s="19" t="str">
        <f t="shared" si="291"/>
        <v/>
      </c>
      <c r="S1150" s="5">
        <f t="shared" si="289"/>
        <v>45921</v>
      </c>
      <c r="U1150" s="19" t="str">
        <f t="shared" si="292"/>
        <v/>
      </c>
      <c r="V1150" s="5">
        <f t="shared" si="288"/>
        <v>45960</v>
      </c>
      <c r="W1150" s="6"/>
      <c r="X1150" s="19" t="str">
        <f t="shared" si="293"/>
        <v/>
      </c>
      <c r="Y1150" s="55">
        <f t="shared" si="296"/>
        <v>45988</v>
      </c>
      <c r="Z1150" s="53"/>
      <c r="AA1150" s="53" t="str">
        <f t="shared" si="294"/>
        <v/>
      </c>
      <c r="AB1150" s="55">
        <f>IF(B1150&lt;&gt;"", B1150, "")</f>
        <v>45990</v>
      </c>
      <c r="AC1150" s="53" t="str">
        <f>IF(OR(AB1150="", Z1150=""), "", AB1150-Z1150)</f>
        <v/>
      </c>
      <c r="AD1150" s="45">
        <f>IF(B1150&lt;&gt;"", B1150, "")</f>
        <v>45990</v>
      </c>
      <c r="AF1150" s="19" t="str">
        <f t="shared" si="297"/>
        <v/>
      </c>
      <c r="AG1150" s="10" t="s">
        <v>365</v>
      </c>
      <c r="AH1150" s="1"/>
      <c r="AI1150" s="1"/>
      <c r="AJ1150" s="1"/>
      <c r="AK1150" s="1"/>
      <c r="AL1150" s="1"/>
    </row>
    <row r="1151" spans="1:38" hidden="1">
      <c r="A1151" s="38">
        <v>1150</v>
      </c>
      <c r="B1151" s="63">
        <v>45991</v>
      </c>
      <c r="C1151" s="34" t="s">
        <v>2409</v>
      </c>
      <c r="D1151" s="23" t="s">
        <v>164</v>
      </c>
      <c r="E1151" s="23">
        <v>77335.240000000005</v>
      </c>
      <c r="F1151" s="23" t="s">
        <v>165</v>
      </c>
      <c r="G1151" s="14" t="s">
        <v>46</v>
      </c>
      <c r="H1151" s="23" t="s">
        <v>40</v>
      </c>
      <c r="I1151" s="23" t="s">
        <v>62</v>
      </c>
      <c r="J1151" s="117">
        <f t="shared" si="286"/>
        <v>45891</v>
      </c>
      <c r="K1151" s="4">
        <v>45887</v>
      </c>
      <c r="L1151" s="19">
        <f t="shared" si="295"/>
        <v>4</v>
      </c>
      <c r="M1151" s="5">
        <f t="shared" si="287"/>
        <v>45902</v>
      </c>
      <c r="O1151" s="19" t="str">
        <f t="shared" si="290"/>
        <v/>
      </c>
      <c r="P1151" s="5">
        <f t="shared" si="298"/>
        <v>45917</v>
      </c>
      <c r="R1151" s="19" t="str">
        <f t="shared" si="291"/>
        <v/>
      </c>
      <c r="S1151" s="5">
        <f t="shared" si="289"/>
        <v>45922</v>
      </c>
      <c r="U1151" s="19" t="str">
        <f t="shared" si="292"/>
        <v/>
      </c>
      <c r="V1151" s="5">
        <f t="shared" si="288"/>
        <v>45961</v>
      </c>
      <c r="W1151" s="6"/>
      <c r="X1151" s="19" t="str">
        <f t="shared" si="293"/>
        <v/>
      </c>
      <c r="Y1151" s="55">
        <f t="shared" si="296"/>
        <v>45989</v>
      </c>
      <c r="Z1151" s="53"/>
      <c r="AA1151" s="53" t="str">
        <f t="shared" si="294"/>
        <v/>
      </c>
      <c r="AB1151" s="55">
        <f>IF(B1151&lt;&gt;"", B1151, "")</f>
        <v>45991</v>
      </c>
      <c r="AC1151" s="53" t="str">
        <f>IF(OR(AB1151="", Z1151=""), "", AB1151-Z1151)</f>
        <v/>
      </c>
      <c r="AD1151" s="45">
        <f>IF(B1151&lt;&gt;"", B1151, "")</f>
        <v>45991</v>
      </c>
      <c r="AF1151" s="19" t="str">
        <f t="shared" si="297"/>
        <v/>
      </c>
      <c r="AG1151" s="10"/>
      <c r="AH1151" s="1"/>
      <c r="AI1151" s="1"/>
      <c r="AJ1151" s="1"/>
      <c r="AK1151" s="1"/>
      <c r="AL1151" s="1"/>
    </row>
    <row r="1152" spans="1:38" hidden="1">
      <c r="A1152" s="38">
        <v>1151</v>
      </c>
      <c r="B1152" s="63">
        <v>45991</v>
      </c>
      <c r="C1152" s="34" t="s">
        <v>2410</v>
      </c>
      <c r="D1152" s="23" t="s">
        <v>2286</v>
      </c>
      <c r="E1152" s="23">
        <v>86913.38</v>
      </c>
      <c r="F1152" s="23" t="s">
        <v>2411</v>
      </c>
      <c r="G1152" s="14" t="s">
        <v>35</v>
      </c>
      <c r="H1152" s="23" t="s">
        <v>36</v>
      </c>
      <c r="I1152" s="23" t="s">
        <v>37</v>
      </c>
      <c r="J1152" s="117">
        <f t="shared" si="286"/>
        <v>45891</v>
      </c>
      <c r="L1152" s="19" t="str">
        <f t="shared" si="295"/>
        <v/>
      </c>
      <c r="M1152" s="5">
        <f t="shared" si="287"/>
        <v>45902</v>
      </c>
      <c r="O1152" s="19" t="str">
        <f t="shared" si="290"/>
        <v/>
      </c>
      <c r="P1152" s="5">
        <f t="shared" si="298"/>
        <v>45917</v>
      </c>
      <c r="R1152" s="19" t="str">
        <f t="shared" si="291"/>
        <v/>
      </c>
      <c r="S1152" s="5">
        <f t="shared" si="289"/>
        <v>45922</v>
      </c>
      <c r="U1152" s="19" t="str">
        <f t="shared" si="292"/>
        <v/>
      </c>
      <c r="V1152" s="5">
        <f t="shared" si="288"/>
        <v>45961</v>
      </c>
      <c r="W1152" s="6"/>
      <c r="X1152" s="19" t="str">
        <f t="shared" si="293"/>
        <v/>
      </c>
      <c r="Y1152" s="55">
        <f t="shared" si="296"/>
        <v>45989</v>
      </c>
      <c r="Z1152" s="55"/>
      <c r="AA1152" s="53" t="str">
        <f t="shared" si="294"/>
        <v/>
      </c>
      <c r="AB1152" s="55">
        <f>IF(B1152&lt;&gt;"", B1152, "")</f>
        <v>45991</v>
      </c>
      <c r="AC1152" s="53" t="str">
        <f>IF(OR(AB1152="", Z1152=""), "", AB1152-Z1152)</f>
        <v/>
      </c>
      <c r="AD1152" s="45">
        <f>IF(B1152&lt;&gt;"", B1152, "")</f>
        <v>45991</v>
      </c>
      <c r="AF1152" s="19" t="str">
        <f t="shared" si="297"/>
        <v/>
      </c>
      <c r="AG1152" s="10"/>
      <c r="AH1152" s="1"/>
      <c r="AI1152" s="1"/>
      <c r="AJ1152" s="1"/>
      <c r="AK1152" s="1"/>
      <c r="AL1152" s="1"/>
    </row>
    <row r="1153" spans="1:38" hidden="1">
      <c r="A1153" s="38">
        <v>1152</v>
      </c>
      <c r="B1153" s="63">
        <v>45991</v>
      </c>
      <c r="C1153" s="34" t="s">
        <v>2412</v>
      </c>
      <c r="D1153" s="23" t="s">
        <v>38</v>
      </c>
      <c r="E1153" s="23">
        <v>345.91</v>
      </c>
      <c r="F1153" s="23" t="s">
        <v>166</v>
      </c>
      <c r="G1153" s="14" t="s">
        <v>188</v>
      </c>
      <c r="H1153" s="23" t="s">
        <v>40</v>
      </c>
      <c r="I1153" s="23" t="s">
        <v>41</v>
      </c>
      <c r="J1153" s="117">
        <f t="shared" si="286"/>
        <v>45891</v>
      </c>
      <c r="K1153" s="4">
        <v>45891</v>
      </c>
      <c r="L1153" s="19">
        <f t="shared" si="295"/>
        <v>0</v>
      </c>
      <c r="M1153" s="5">
        <f t="shared" si="287"/>
        <v>45902</v>
      </c>
      <c r="N1153" s="4">
        <v>45902</v>
      </c>
      <c r="O1153" s="19">
        <f t="shared" si="290"/>
        <v>0</v>
      </c>
      <c r="P1153" s="5">
        <f t="shared" si="298"/>
        <v>45917</v>
      </c>
      <c r="Q1153" s="4">
        <v>45917</v>
      </c>
      <c r="R1153" s="19">
        <f t="shared" si="291"/>
        <v>0</v>
      </c>
      <c r="S1153" s="5">
        <f t="shared" si="289"/>
        <v>45922</v>
      </c>
      <c r="T1153" s="4">
        <v>45922</v>
      </c>
      <c r="U1153" s="19">
        <f t="shared" si="292"/>
        <v>0</v>
      </c>
      <c r="V1153" s="5">
        <f t="shared" si="288"/>
        <v>45961</v>
      </c>
      <c r="W1153" s="6"/>
      <c r="X1153" s="19" t="str">
        <f t="shared" si="293"/>
        <v/>
      </c>
      <c r="Y1153" s="55">
        <f t="shared" si="296"/>
        <v>45989</v>
      </c>
      <c r="Z1153" s="55"/>
      <c r="AA1153" s="53" t="str">
        <f t="shared" si="294"/>
        <v/>
      </c>
      <c r="AB1153" s="55">
        <f>IF(B1153&lt;&gt;"", B1153, "")</f>
        <v>45991</v>
      </c>
      <c r="AC1153" s="53" t="str">
        <f>IF(OR(AB1153="", Z1153=""), "", AB1153-Z1153)</f>
        <v/>
      </c>
      <c r="AD1153" s="45">
        <f>IF(B1153&lt;&gt;"", B1153, "")</f>
        <v>45991</v>
      </c>
      <c r="AF1153" s="19" t="str">
        <f t="shared" si="297"/>
        <v/>
      </c>
      <c r="AG1153" s="10"/>
      <c r="AH1153" s="1"/>
      <c r="AI1153" s="1"/>
      <c r="AJ1153" s="1"/>
      <c r="AK1153" s="1"/>
      <c r="AL1153" s="1"/>
    </row>
    <row r="1154" spans="1:38" hidden="1">
      <c r="A1154" s="38">
        <v>1153</v>
      </c>
      <c r="B1154" s="63">
        <v>45991</v>
      </c>
      <c r="C1154" s="34" t="s">
        <v>2413</v>
      </c>
      <c r="D1154" s="23" t="s">
        <v>38</v>
      </c>
      <c r="E1154" s="23">
        <v>81.010000000000005</v>
      </c>
      <c r="F1154" s="23" t="s">
        <v>167</v>
      </c>
      <c r="G1154" s="14" t="s">
        <v>188</v>
      </c>
      <c r="H1154" s="23" t="s">
        <v>40</v>
      </c>
      <c r="I1154" s="23" t="s">
        <v>41</v>
      </c>
      <c r="J1154" s="117">
        <f t="shared" ref="J1154:J1216" si="299">B1154-100</f>
        <v>45891</v>
      </c>
      <c r="K1154" s="4">
        <v>45891</v>
      </c>
      <c r="L1154" s="19">
        <f t="shared" si="295"/>
        <v>0</v>
      </c>
      <c r="M1154" s="5">
        <f t="shared" ref="M1154:M1216" si="300">B1154-89</f>
        <v>45902</v>
      </c>
      <c r="N1154" s="4">
        <v>45902</v>
      </c>
      <c r="O1154" s="19">
        <f t="shared" si="290"/>
        <v>0</v>
      </c>
      <c r="P1154" s="5">
        <f t="shared" si="298"/>
        <v>45917</v>
      </c>
      <c r="Q1154" s="4">
        <v>45917</v>
      </c>
      <c r="R1154" s="19">
        <f t="shared" si="291"/>
        <v>0</v>
      </c>
      <c r="S1154" s="5">
        <f t="shared" si="289"/>
        <v>45922</v>
      </c>
      <c r="T1154" s="4">
        <v>45922</v>
      </c>
      <c r="U1154" s="19">
        <f t="shared" si="292"/>
        <v>0</v>
      </c>
      <c r="V1154" s="5">
        <f t="shared" ref="V1154:V1216" si="301">B1154-30</f>
        <v>45961</v>
      </c>
      <c r="W1154" s="6"/>
      <c r="X1154" s="19" t="str">
        <f t="shared" si="293"/>
        <v/>
      </c>
      <c r="Y1154" s="55">
        <f t="shared" si="296"/>
        <v>45989</v>
      </c>
      <c r="Z1154" s="55"/>
      <c r="AA1154" s="53" t="str">
        <f t="shared" si="294"/>
        <v/>
      </c>
      <c r="AB1154" s="55">
        <f>IF(B1154&lt;&gt;"", B1154, "")</f>
        <v>45991</v>
      </c>
      <c r="AC1154" s="53" t="str">
        <f>IF(OR(AB1154="", Z1154=""), "", AB1154-Z1154)</f>
        <v/>
      </c>
      <c r="AD1154" s="45">
        <f>IF(B1154&lt;&gt;"", B1154, "")</f>
        <v>45991</v>
      </c>
      <c r="AF1154" s="19" t="str">
        <f t="shared" si="297"/>
        <v/>
      </c>
      <c r="AG1154" s="10"/>
      <c r="AH1154" s="1"/>
      <c r="AI1154" s="1"/>
      <c r="AJ1154" s="1"/>
      <c r="AK1154" s="1"/>
      <c r="AL1154" s="1"/>
    </row>
    <row r="1155" spans="1:38" hidden="1">
      <c r="A1155" s="38">
        <v>1154</v>
      </c>
      <c r="B1155" s="63">
        <v>45991</v>
      </c>
      <c r="C1155" s="34" t="s">
        <v>2414</v>
      </c>
      <c r="D1155" s="23" t="s">
        <v>169</v>
      </c>
      <c r="E1155" s="23">
        <v>18508.490000000002</v>
      </c>
      <c r="F1155" s="23" t="s">
        <v>170</v>
      </c>
      <c r="G1155" s="14" t="s">
        <v>35</v>
      </c>
      <c r="H1155" s="23" t="s">
        <v>40</v>
      </c>
      <c r="I1155" s="23" t="s">
        <v>93</v>
      </c>
      <c r="J1155" s="117">
        <f t="shared" si="299"/>
        <v>45891</v>
      </c>
      <c r="L1155" s="19" t="str">
        <f t="shared" si="295"/>
        <v/>
      </c>
      <c r="M1155" s="5">
        <f t="shared" si="300"/>
        <v>45902</v>
      </c>
      <c r="O1155" s="19" t="str">
        <f t="shared" si="290"/>
        <v/>
      </c>
      <c r="P1155" s="5">
        <f t="shared" si="298"/>
        <v>45917</v>
      </c>
      <c r="R1155" s="19" t="str">
        <f t="shared" si="291"/>
        <v/>
      </c>
      <c r="S1155" s="5">
        <f t="shared" si="289"/>
        <v>45922</v>
      </c>
      <c r="U1155" s="19" t="str">
        <f t="shared" si="292"/>
        <v/>
      </c>
      <c r="V1155" s="5">
        <f t="shared" si="301"/>
        <v>45961</v>
      </c>
      <c r="W1155" s="6"/>
      <c r="X1155" s="19" t="str">
        <f t="shared" si="293"/>
        <v/>
      </c>
      <c r="Y1155" s="55">
        <f t="shared" si="296"/>
        <v>45989</v>
      </c>
      <c r="Z1155" s="53"/>
      <c r="AA1155" s="53" t="str">
        <f t="shared" si="294"/>
        <v/>
      </c>
      <c r="AB1155" s="55">
        <f>IF(B1155&lt;&gt;"", B1155, "")</f>
        <v>45991</v>
      </c>
      <c r="AC1155" s="53" t="str">
        <f>IF(OR(AB1155="", Z1155=""), "", AB1155-Z1155)</f>
        <v/>
      </c>
      <c r="AD1155" s="45">
        <f>IF(B1155&lt;&gt;"", B1155, "")</f>
        <v>45991</v>
      </c>
      <c r="AF1155" s="19" t="str">
        <f t="shared" si="297"/>
        <v/>
      </c>
      <c r="AG1155" s="10"/>
      <c r="AH1155" s="1"/>
      <c r="AI1155" s="1"/>
      <c r="AJ1155" s="1"/>
      <c r="AK1155" s="1"/>
      <c r="AL1155" s="1"/>
    </row>
    <row r="1156" spans="1:38" hidden="1">
      <c r="A1156" s="38">
        <v>1155</v>
      </c>
      <c r="B1156" s="63">
        <v>45992</v>
      </c>
      <c r="C1156" s="43" t="s">
        <v>2415</v>
      </c>
      <c r="D1156" s="23" t="s">
        <v>594</v>
      </c>
      <c r="E1156" s="23">
        <v>78460.53</v>
      </c>
      <c r="F1156" s="23" t="s">
        <v>2416</v>
      </c>
      <c r="G1156" s="23" t="s">
        <v>51</v>
      </c>
      <c r="H1156" s="23" t="s">
        <v>40</v>
      </c>
      <c r="I1156" s="23" t="s">
        <v>62</v>
      </c>
      <c r="J1156" s="117">
        <f t="shared" si="299"/>
        <v>45892</v>
      </c>
      <c r="L1156" s="19" t="str">
        <f t="shared" si="295"/>
        <v/>
      </c>
      <c r="M1156" s="5">
        <f t="shared" si="300"/>
        <v>45903</v>
      </c>
      <c r="O1156" s="19" t="str">
        <f t="shared" si="290"/>
        <v/>
      </c>
      <c r="P1156" s="5">
        <f t="shared" si="298"/>
        <v>45918</v>
      </c>
      <c r="R1156" s="19" t="str">
        <f t="shared" si="291"/>
        <v/>
      </c>
      <c r="S1156" s="5">
        <f t="shared" si="289"/>
        <v>45923</v>
      </c>
      <c r="U1156" s="19" t="str">
        <f t="shared" si="292"/>
        <v/>
      </c>
      <c r="V1156" s="5">
        <f t="shared" si="301"/>
        <v>45962</v>
      </c>
      <c r="W1156" s="6"/>
      <c r="X1156" s="19" t="str">
        <f t="shared" si="293"/>
        <v/>
      </c>
      <c r="Y1156" s="55">
        <f t="shared" si="296"/>
        <v>45990</v>
      </c>
      <c r="Z1156" s="53"/>
      <c r="AA1156" s="53" t="str">
        <f t="shared" si="294"/>
        <v/>
      </c>
      <c r="AB1156" s="55">
        <f>IF(B1156&lt;&gt;"", B1156, "")</f>
        <v>45992</v>
      </c>
      <c r="AC1156" s="53" t="str">
        <f>IF(OR(AB1156="", Z1156=""), "", AB1156-Z1156)</f>
        <v/>
      </c>
      <c r="AD1156" s="45">
        <f>IF(B1156&lt;&gt;"", B1156, "")</f>
        <v>45992</v>
      </c>
      <c r="AF1156" s="19" t="str">
        <f t="shared" si="297"/>
        <v/>
      </c>
      <c r="AG1156" s="10"/>
      <c r="AH1156" s="1" t="s">
        <v>53</v>
      </c>
      <c r="AI1156" s="1"/>
      <c r="AJ1156" s="1"/>
      <c r="AK1156" s="1"/>
      <c r="AL1156" s="1"/>
    </row>
    <row r="1157" spans="1:38" hidden="1">
      <c r="A1157" s="38">
        <v>1156</v>
      </c>
      <c r="B1157" s="63">
        <v>45992</v>
      </c>
      <c r="C1157" s="34" t="s">
        <v>2417</v>
      </c>
      <c r="D1157" s="23" t="s">
        <v>77</v>
      </c>
      <c r="E1157" s="23">
        <v>67952.91</v>
      </c>
      <c r="F1157" s="23" t="s">
        <v>2418</v>
      </c>
      <c r="G1157" s="14" t="s">
        <v>51</v>
      </c>
      <c r="H1157" s="23" t="s">
        <v>40</v>
      </c>
      <c r="I1157" s="23" t="s">
        <v>62</v>
      </c>
      <c r="J1157" s="117">
        <f t="shared" si="299"/>
        <v>45892</v>
      </c>
      <c r="K1157" s="4">
        <v>45897</v>
      </c>
      <c r="L1157" s="19">
        <f t="shared" si="295"/>
        <v>-5</v>
      </c>
      <c r="M1157" s="5">
        <f t="shared" si="300"/>
        <v>45903</v>
      </c>
      <c r="N1157" s="4">
        <v>45897</v>
      </c>
      <c r="O1157" s="19">
        <f t="shared" si="290"/>
        <v>6</v>
      </c>
      <c r="P1157" s="5">
        <f t="shared" si="298"/>
        <v>45918</v>
      </c>
      <c r="Q1157" s="4">
        <v>45915</v>
      </c>
      <c r="R1157" s="19">
        <f t="shared" si="291"/>
        <v>3</v>
      </c>
      <c r="S1157" s="5">
        <f t="shared" ref="S1157:S1219" si="302">B1157-69</f>
        <v>45923</v>
      </c>
      <c r="U1157" s="19" t="str">
        <f t="shared" si="292"/>
        <v/>
      </c>
      <c r="V1157" s="5">
        <f t="shared" si="301"/>
        <v>45962</v>
      </c>
      <c r="W1157" s="6"/>
      <c r="X1157" s="19" t="str">
        <f t="shared" si="293"/>
        <v/>
      </c>
      <c r="Y1157" s="55">
        <f t="shared" si="296"/>
        <v>45990</v>
      </c>
      <c r="Z1157" s="53"/>
      <c r="AA1157" s="53" t="str">
        <f t="shared" si="294"/>
        <v/>
      </c>
      <c r="AB1157" s="55">
        <f>IF(B1157&lt;&gt;"", B1157, "")</f>
        <v>45992</v>
      </c>
      <c r="AC1157" s="53" t="str">
        <f>IF(OR(AB1157="", Z1157=""), "", AB1157-Z1157)</f>
        <v/>
      </c>
      <c r="AD1157" s="45">
        <f>IF(B1157&lt;&gt;"", B1157, "")</f>
        <v>45992</v>
      </c>
      <c r="AF1157" s="19" t="str">
        <f t="shared" si="297"/>
        <v/>
      </c>
      <c r="AG1157" s="10"/>
      <c r="AH1157" s="1"/>
      <c r="AI1157" s="1"/>
      <c r="AJ1157" s="1"/>
      <c r="AK1157" s="1"/>
      <c r="AL1157" s="1"/>
    </row>
    <row r="1158" spans="1:38" hidden="1">
      <c r="A1158" s="38">
        <v>1157</v>
      </c>
      <c r="B1158" s="63">
        <v>45992</v>
      </c>
      <c r="C1158" s="34" t="s">
        <v>2419</v>
      </c>
      <c r="D1158" s="23" t="s">
        <v>77</v>
      </c>
      <c r="E1158" s="23">
        <v>46681.94</v>
      </c>
      <c r="F1158" s="23" t="s">
        <v>2420</v>
      </c>
      <c r="G1158" s="14" t="s">
        <v>51</v>
      </c>
      <c r="H1158" s="23" t="s">
        <v>40</v>
      </c>
      <c r="I1158" s="23" t="s">
        <v>52</v>
      </c>
      <c r="J1158" s="117">
        <f t="shared" si="299"/>
        <v>45892</v>
      </c>
      <c r="L1158" s="19" t="str">
        <f t="shared" si="295"/>
        <v/>
      </c>
      <c r="M1158" s="5">
        <f t="shared" si="300"/>
        <v>45903</v>
      </c>
      <c r="N1158" s="4">
        <v>45912</v>
      </c>
      <c r="O1158" s="19">
        <f t="shared" si="290"/>
        <v>-9</v>
      </c>
      <c r="P1158" s="5">
        <f t="shared" si="298"/>
        <v>45918</v>
      </c>
      <c r="R1158" s="19" t="str">
        <f t="shared" si="291"/>
        <v/>
      </c>
      <c r="S1158" s="5">
        <f t="shared" si="302"/>
        <v>45923</v>
      </c>
      <c r="U1158" s="19" t="str">
        <f t="shared" si="292"/>
        <v/>
      </c>
      <c r="V1158" s="5">
        <f t="shared" si="301"/>
        <v>45962</v>
      </c>
      <c r="W1158" s="6"/>
      <c r="X1158" s="19" t="str">
        <f t="shared" si="293"/>
        <v/>
      </c>
      <c r="Y1158" s="55">
        <f t="shared" si="296"/>
        <v>45990</v>
      </c>
      <c r="Z1158" s="53"/>
      <c r="AA1158" s="53" t="str">
        <f t="shared" si="294"/>
        <v/>
      </c>
      <c r="AB1158" s="55">
        <f>IF(B1158&lt;&gt;"", B1158, "")</f>
        <v>45992</v>
      </c>
      <c r="AC1158" s="53" t="str">
        <f>IF(OR(AB1158="", Z1158=""), "", AB1158-Z1158)</f>
        <v/>
      </c>
      <c r="AD1158" s="45">
        <f>IF(B1158&lt;&gt;"", B1158, "")</f>
        <v>45992</v>
      </c>
      <c r="AF1158" s="19" t="str">
        <f t="shared" si="297"/>
        <v/>
      </c>
      <c r="AG1158" s="10"/>
      <c r="AH1158" s="1"/>
      <c r="AI1158" s="1"/>
      <c r="AJ1158" s="1"/>
      <c r="AK1158" s="1"/>
      <c r="AL1158" s="1"/>
    </row>
    <row r="1159" spans="1:38" hidden="1">
      <c r="A1159" s="38">
        <v>1158</v>
      </c>
      <c r="B1159" s="63">
        <v>45992</v>
      </c>
      <c r="C1159" s="34">
        <v>111827663</v>
      </c>
      <c r="D1159" s="23" t="s">
        <v>2421</v>
      </c>
      <c r="E1159" s="23">
        <v>3500</v>
      </c>
      <c r="F1159" s="23" t="s">
        <v>2422</v>
      </c>
      <c r="G1159" s="14" t="s">
        <v>35</v>
      </c>
      <c r="H1159" s="23" t="s">
        <v>36</v>
      </c>
      <c r="I1159" s="23" t="s">
        <v>1425</v>
      </c>
      <c r="J1159" s="117">
        <f t="shared" si="299"/>
        <v>45892</v>
      </c>
      <c r="L1159" s="19" t="str">
        <f t="shared" si="295"/>
        <v/>
      </c>
      <c r="M1159" s="5">
        <f t="shared" si="300"/>
        <v>45903</v>
      </c>
      <c r="O1159" s="19" t="str">
        <f t="shared" si="290"/>
        <v/>
      </c>
      <c r="P1159" s="5">
        <f t="shared" si="298"/>
        <v>45918</v>
      </c>
      <c r="R1159" s="19" t="str">
        <f t="shared" si="291"/>
        <v/>
      </c>
      <c r="S1159" s="5">
        <f t="shared" si="302"/>
        <v>45923</v>
      </c>
      <c r="U1159" s="19" t="str">
        <f t="shared" si="292"/>
        <v/>
      </c>
      <c r="V1159" s="5">
        <f t="shared" si="301"/>
        <v>45962</v>
      </c>
      <c r="W1159" s="6"/>
      <c r="X1159" s="19" t="str">
        <f t="shared" si="293"/>
        <v/>
      </c>
      <c r="Y1159" s="55">
        <f t="shared" si="296"/>
        <v>45990</v>
      </c>
      <c r="Z1159" s="55"/>
      <c r="AA1159" s="53" t="str">
        <f t="shared" si="294"/>
        <v/>
      </c>
      <c r="AB1159" s="55">
        <f>IF(B1159&lt;&gt;"", B1159, "")</f>
        <v>45992</v>
      </c>
      <c r="AC1159" s="53" t="str">
        <f>IF(OR(AB1159="", Z1159=""), "", AB1159-Z1159)</f>
        <v/>
      </c>
      <c r="AD1159" s="45">
        <f>IF(B1159&lt;&gt;"", B1159, "")</f>
        <v>45992</v>
      </c>
      <c r="AF1159" s="19" t="str">
        <f t="shared" si="297"/>
        <v/>
      </c>
      <c r="AG1159" s="10"/>
      <c r="AH1159" s="1"/>
      <c r="AI1159" s="1"/>
      <c r="AJ1159" s="1"/>
      <c r="AK1159" s="1"/>
      <c r="AL1159" s="1"/>
    </row>
    <row r="1160" spans="1:38" hidden="1">
      <c r="A1160" s="38">
        <v>1159</v>
      </c>
      <c r="B1160" s="63">
        <v>45992</v>
      </c>
      <c r="C1160" s="34" t="s">
        <v>2423</v>
      </c>
      <c r="D1160" s="23" t="s">
        <v>38</v>
      </c>
      <c r="E1160" s="23">
        <v>907.2</v>
      </c>
      <c r="F1160" s="23" t="s">
        <v>2424</v>
      </c>
      <c r="G1160" s="14" t="s">
        <v>188</v>
      </c>
      <c r="H1160" s="23" t="s">
        <v>40</v>
      </c>
      <c r="I1160" s="23" t="s">
        <v>41</v>
      </c>
      <c r="J1160" s="117">
        <f t="shared" si="299"/>
        <v>45892</v>
      </c>
      <c r="K1160" s="4">
        <v>45892</v>
      </c>
      <c r="L1160" s="19">
        <f t="shared" si="295"/>
        <v>0</v>
      </c>
      <c r="M1160" s="5">
        <f t="shared" si="300"/>
        <v>45903</v>
      </c>
      <c r="N1160" s="4">
        <v>45903</v>
      </c>
      <c r="O1160" s="19">
        <f t="shared" si="290"/>
        <v>0</v>
      </c>
      <c r="P1160" s="5">
        <f t="shared" si="298"/>
        <v>45918</v>
      </c>
      <c r="Q1160" s="4">
        <v>45918</v>
      </c>
      <c r="R1160" s="19">
        <f t="shared" si="291"/>
        <v>0</v>
      </c>
      <c r="S1160" s="5">
        <f t="shared" si="302"/>
        <v>45923</v>
      </c>
      <c r="U1160" s="19" t="str">
        <f t="shared" si="292"/>
        <v/>
      </c>
      <c r="V1160" s="5">
        <f t="shared" si="301"/>
        <v>45962</v>
      </c>
      <c r="W1160" s="6"/>
      <c r="X1160" s="19" t="str">
        <f t="shared" si="293"/>
        <v/>
      </c>
      <c r="Y1160" s="55">
        <f t="shared" si="296"/>
        <v>45990</v>
      </c>
      <c r="Z1160" s="55"/>
      <c r="AA1160" s="53" t="str">
        <f t="shared" si="294"/>
        <v/>
      </c>
      <c r="AB1160" s="55">
        <f>IF(B1160&lt;&gt;"", B1160, "")</f>
        <v>45992</v>
      </c>
      <c r="AC1160" s="53" t="str">
        <f>IF(OR(AB1160="", Z1160=""), "", AB1160-Z1160)</f>
        <v/>
      </c>
      <c r="AD1160" s="45">
        <f>IF(B1160&lt;&gt;"", B1160, "")</f>
        <v>45992</v>
      </c>
      <c r="AF1160" s="19" t="str">
        <f t="shared" si="297"/>
        <v/>
      </c>
      <c r="AG1160" s="10"/>
      <c r="AH1160" s="1"/>
      <c r="AI1160" s="1"/>
      <c r="AJ1160" s="1"/>
      <c r="AK1160" s="1"/>
      <c r="AL1160" s="1"/>
    </row>
    <row r="1161" spans="1:38" hidden="1">
      <c r="A1161" s="38">
        <v>1160</v>
      </c>
      <c r="B1161" s="63">
        <v>45992</v>
      </c>
      <c r="C1161" s="34" t="s">
        <v>2425</v>
      </c>
      <c r="D1161" s="23" t="s">
        <v>38</v>
      </c>
      <c r="E1161" s="23">
        <v>337.79</v>
      </c>
      <c r="F1161" s="23" t="s">
        <v>2426</v>
      </c>
      <c r="G1161" s="14" t="s">
        <v>188</v>
      </c>
      <c r="H1161" s="23" t="s">
        <v>40</v>
      </c>
      <c r="I1161" s="23" t="s">
        <v>41</v>
      </c>
      <c r="J1161" s="117">
        <f t="shared" si="299"/>
        <v>45892</v>
      </c>
      <c r="K1161" s="4">
        <v>45892</v>
      </c>
      <c r="L1161" s="19">
        <f t="shared" si="295"/>
        <v>0</v>
      </c>
      <c r="M1161" s="5">
        <f t="shared" si="300"/>
        <v>45903</v>
      </c>
      <c r="N1161" s="4">
        <v>45903</v>
      </c>
      <c r="O1161" s="19">
        <f t="shared" si="290"/>
        <v>0</v>
      </c>
      <c r="P1161" s="5">
        <f t="shared" si="298"/>
        <v>45918</v>
      </c>
      <c r="Q1161" s="4">
        <v>45918</v>
      </c>
      <c r="R1161" s="19">
        <f t="shared" si="291"/>
        <v>0</v>
      </c>
      <c r="S1161" s="5">
        <f t="shared" si="302"/>
        <v>45923</v>
      </c>
      <c r="U1161" s="19" t="str">
        <f t="shared" si="292"/>
        <v/>
      </c>
      <c r="V1161" s="5">
        <f t="shared" si="301"/>
        <v>45962</v>
      </c>
      <c r="W1161" s="6"/>
      <c r="X1161" s="19" t="str">
        <f t="shared" si="293"/>
        <v/>
      </c>
      <c r="Y1161" s="55">
        <f t="shared" si="296"/>
        <v>45990</v>
      </c>
      <c r="Z1161" s="55"/>
      <c r="AA1161" s="53" t="str">
        <f t="shared" si="294"/>
        <v/>
      </c>
      <c r="AB1161" s="55">
        <f>IF(B1161&lt;&gt;"", B1161, "")</f>
        <v>45992</v>
      </c>
      <c r="AC1161" s="53" t="str">
        <f>IF(OR(AB1161="", Z1161=""), "", AB1161-Z1161)</f>
        <v/>
      </c>
      <c r="AD1161" s="45">
        <f>IF(B1161&lt;&gt;"", B1161, "")</f>
        <v>45992</v>
      </c>
      <c r="AF1161" s="19" t="str">
        <f t="shared" si="297"/>
        <v/>
      </c>
      <c r="AG1161" s="10"/>
      <c r="AH1161" s="1"/>
      <c r="AI1161" s="1"/>
      <c r="AJ1161" s="1"/>
      <c r="AK1161" s="1"/>
      <c r="AL1161" s="1"/>
    </row>
    <row r="1162" spans="1:38" hidden="1">
      <c r="A1162" s="38">
        <v>1161</v>
      </c>
      <c r="B1162" s="63">
        <v>45992</v>
      </c>
      <c r="C1162" s="34" t="s">
        <v>2427</v>
      </c>
      <c r="D1162" s="23" t="s">
        <v>2428</v>
      </c>
      <c r="E1162" s="23">
        <v>37897.279999999999</v>
      </c>
      <c r="F1162" s="23" t="s">
        <v>2429</v>
      </c>
      <c r="G1162" s="14" t="s">
        <v>1123</v>
      </c>
      <c r="H1162" s="23" t="s">
        <v>40</v>
      </c>
      <c r="I1162" s="23" t="s">
        <v>93</v>
      </c>
      <c r="J1162" s="117">
        <f t="shared" si="299"/>
        <v>45892</v>
      </c>
      <c r="K1162" s="4">
        <v>45897</v>
      </c>
      <c r="L1162" s="19">
        <f t="shared" si="295"/>
        <v>-5</v>
      </c>
      <c r="M1162" s="5">
        <f t="shared" si="300"/>
        <v>45903</v>
      </c>
      <c r="N1162" s="4">
        <v>45909</v>
      </c>
      <c r="O1162" s="19">
        <f t="shared" si="290"/>
        <v>-6</v>
      </c>
      <c r="P1162" s="5">
        <f t="shared" si="298"/>
        <v>45918</v>
      </c>
      <c r="R1162" s="19" t="str">
        <f t="shared" si="291"/>
        <v/>
      </c>
      <c r="S1162" s="5">
        <f t="shared" si="302"/>
        <v>45923</v>
      </c>
      <c r="T1162" s="4">
        <v>45923</v>
      </c>
      <c r="U1162" s="19">
        <f t="shared" si="292"/>
        <v>0</v>
      </c>
      <c r="V1162" s="5">
        <f t="shared" si="301"/>
        <v>45962</v>
      </c>
      <c r="W1162" s="6"/>
      <c r="X1162" s="19" t="str">
        <f t="shared" si="293"/>
        <v/>
      </c>
      <c r="Y1162" s="55">
        <f t="shared" si="296"/>
        <v>45990</v>
      </c>
      <c r="Z1162" s="53"/>
      <c r="AA1162" s="53" t="str">
        <f t="shared" si="294"/>
        <v/>
      </c>
      <c r="AB1162" s="55">
        <f>IF(B1162&lt;&gt;"", B1162, "")</f>
        <v>45992</v>
      </c>
      <c r="AC1162" s="53" t="str">
        <f>IF(OR(AB1162="", Z1162=""), "", AB1162-Z1162)</f>
        <v/>
      </c>
      <c r="AD1162" s="45">
        <f>IF(B1162&lt;&gt;"", B1162, "")</f>
        <v>45992</v>
      </c>
      <c r="AF1162" s="19" t="str">
        <f t="shared" si="297"/>
        <v/>
      </c>
      <c r="AG1162" s="10"/>
      <c r="AH1162" s="1"/>
      <c r="AI1162" s="1"/>
      <c r="AJ1162" s="1"/>
      <c r="AK1162" s="1"/>
      <c r="AL1162" s="1"/>
    </row>
    <row r="1163" spans="1:38" hidden="1">
      <c r="A1163" s="38">
        <v>1162</v>
      </c>
      <c r="B1163" s="63">
        <v>45992</v>
      </c>
      <c r="C1163" s="34" t="s">
        <v>2430</v>
      </c>
      <c r="D1163" s="23" t="s">
        <v>2431</v>
      </c>
      <c r="E1163" s="23">
        <v>255.94</v>
      </c>
      <c r="F1163" s="23" t="s">
        <v>2432</v>
      </c>
      <c r="G1163" s="14" t="s">
        <v>35</v>
      </c>
      <c r="H1163" s="23" t="s">
        <v>40</v>
      </c>
      <c r="I1163" s="23" t="s">
        <v>41</v>
      </c>
      <c r="J1163" s="117">
        <f t="shared" si="299"/>
        <v>45892</v>
      </c>
      <c r="L1163" s="19" t="str">
        <f t="shared" si="295"/>
        <v/>
      </c>
      <c r="M1163" s="5">
        <f t="shared" si="300"/>
        <v>45903</v>
      </c>
      <c r="O1163" s="19" t="str">
        <f t="shared" si="290"/>
        <v/>
      </c>
      <c r="P1163" s="5">
        <f t="shared" si="298"/>
        <v>45918</v>
      </c>
      <c r="R1163" s="19" t="str">
        <f t="shared" si="291"/>
        <v/>
      </c>
      <c r="S1163" s="5">
        <f t="shared" si="302"/>
        <v>45923</v>
      </c>
      <c r="U1163" s="19" t="str">
        <f t="shared" si="292"/>
        <v/>
      </c>
      <c r="V1163" s="5">
        <f t="shared" si="301"/>
        <v>45962</v>
      </c>
      <c r="W1163" s="6"/>
      <c r="X1163" s="19" t="str">
        <f t="shared" si="293"/>
        <v/>
      </c>
      <c r="Y1163" s="55">
        <f t="shared" si="296"/>
        <v>45990</v>
      </c>
      <c r="Z1163" s="55"/>
      <c r="AA1163" s="53" t="str">
        <f t="shared" si="294"/>
        <v/>
      </c>
      <c r="AB1163" s="55">
        <f>IF(B1163&lt;&gt;"", B1163, "")</f>
        <v>45992</v>
      </c>
      <c r="AC1163" s="53" t="str">
        <f>IF(OR(AB1163="", Z1163=""), "", AB1163-Z1163)</f>
        <v/>
      </c>
      <c r="AD1163" s="45">
        <f>IF(B1163&lt;&gt;"", B1163, "")</f>
        <v>45992</v>
      </c>
      <c r="AF1163" s="19" t="str">
        <f t="shared" si="297"/>
        <v/>
      </c>
      <c r="AG1163" s="10"/>
      <c r="AH1163" s="1"/>
      <c r="AI1163" s="1"/>
      <c r="AJ1163" s="1"/>
      <c r="AK1163" s="1"/>
      <c r="AL1163" s="1"/>
    </row>
    <row r="1164" spans="1:38" hidden="1">
      <c r="A1164" s="38">
        <v>1163</v>
      </c>
      <c r="B1164" s="63">
        <v>45992</v>
      </c>
      <c r="C1164" s="34" t="s">
        <v>2433</v>
      </c>
      <c r="D1164" s="23" t="s">
        <v>2434</v>
      </c>
      <c r="E1164" s="23">
        <v>1276.94</v>
      </c>
      <c r="F1164" s="23" t="s">
        <v>2435</v>
      </c>
      <c r="G1164" s="14" t="s">
        <v>46</v>
      </c>
      <c r="H1164" s="23" t="s">
        <v>40</v>
      </c>
      <c r="I1164" s="23" t="s">
        <v>227</v>
      </c>
      <c r="J1164" s="117">
        <f t="shared" si="299"/>
        <v>45892</v>
      </c>
      <c r="K1164" s="4">
        <v>45887</v>
      </c>
      <c r="L1164" s="19">
        <f t="shared" si="295"/>
        <v>5</v>
      </c>
      <c r="M1164" s="5">
        <f t="shared" si="300"/>
        <v>45903</v>
      </c>
      <c r="O1164" s="19" t="str">
        <f t="shared" ref="O1164:O1226" si="303">IF(OR(M1164="", N1164=""), "", M1164-N1164)</f>
        <v/>
      </c>
      <c r="P1164" s="5">
        <f t="shared" si="298"/>
        <v>45918</v>
      </c>
      <c r="R1164" s="19" t="str">
        <f t="shared" ref="R1164:R1226" si="304">IF(OR(P1164="", Q1164=""), "", P1164-Q1164)</f>
        <v/>
      </c>
      <c r="S1164" s="5">
        <f t="shared" si="302"/>
        <v>45923</v>
      </c>
      <c r="U1164" s="19" t="str">
        <f t="shared" ref="U1164:U1226" si="305">IF(OR(S1164="", T1164=""), "", S1164-T1164)</f>
        <v/>
      </c>
      <c r="V1164" s="5">
        <f t="shared" si="301"/>
        <v>45962</v>
      </c>
      <c r="W1164" s="6"/>
      <c r="X1164" s="19" t="str">
        <f t="shared" ref="X1164:X1226" si="306">IF(OR(V1164="", W1164=""), "", V1164-W1164)</f>
        <v/>
      </c>
      <c r="Y1164" s="55">
        <f t="shared" si="296"/>
        <v>45990</v>
      </c>
      <c r="Z1164" s="53"/>
      <c r="AA1164" s="53" t="str">
        <f t="shared" ref="AA1164:AA1226" si="307">IF(OR(Y1164="", Z1164=""), "", Y1164-Z1164)</f>
        <v/>
      </c>
      <c r="AB1164" s="55">
        <f>IF(B1164&lt;&gt;"", B1164, "")</f>
        <v>45992</v>
      </c>
      <c r="AC1164" s="53" t="str">
        <f>IF(OR(AB1164="", Z1164=""), "", AB1164-Z1164)</f>
        <v/>
      </c>
      <c r="AD1164" s="45">
        <f>IF(B1164&lt;&gt;"", B1164, "")</f>
        <v>45992</v>
      </c>
      <c r="AF1164" s="19" t="str">
        <f t="shared" si="297"/>
        <v/>
      </c>
      <c r="AG1164" s="10"/>
      <c r="AH1164" s="1"/>
      <c r="AI1164" s="1"/>
      <c r="AJ1164" s="1"/>
      <c r="AK1164" s="1"/>
      <c r="AL1164" s="1"/>
    </row>
    <row r="1165" spans="1:38" hidden="1">
      <c r="A1165" s="38">
        <v>1164</v>
      </c>
      <c r="B1165" s="63">
        <v>45993</v>
      </c>
      <c r="C1165" s="34">
        <v>644115230</v>
      </c>
      <c r="D1165" s="23" t="s">
        <v>2436</v>
      </c>
      <c r="E1165" s="23">
        <v>4612.4399999999996</v>
      </c>
      <c r="F1165" s="23" t="s">
        <v>2437</v>
      </c>
      <c r="G1165" s="14" t="s">
        <v>1123</v>
      </c>
      <c r="H1165" s="23" t="s">
        <v>40</v>
      </c>
      <c r="I1165" s="23" t="s">
        <v>93</v>
      </c>
      <c r="J1165" s="117">
        <f t="shared" si="299"/>
        <v>45893</v>
      </c>
      <c r="K1165" s="4">
        <v>45897</v>
      </c>
      <c r="L1165" s="19">
        <f t="shared" si="295"/>
        <v>-4</v>
      </c>
      <c r="M1165" s="5">
        <f t="shared" si="300"/>
        <v>45904</v>
      </c>
      <c r="N1165" s="4">
        <v>45915</v>
      </c>
      <c r="O1165" s="19">
        <f t="shared" si="303"/>
        <v>-11</v>
      </c>
      <c r="P1165" s="5">
        <f t="shared" si="298"/>
        <v>45919</v>
      </c>
      <c r="R1165" s="19" t="str">
        <f t="shared" si="304"/>
        <v/>
      </c>
      <c r="S1165" s="5">
        <f t="shared" si="302"/>
        <v>45924</v>
      </c>
      <c r="U1165" s="19" t="str">
        <f t="shared" si="305"/>
        <v/>
      </c>
      <c r="V1165" s="5">
        <f t="shared" si="301"/>
        <v>45963</v>
      </c>
      <c r="W1165" s="6"/>
      <c r="X1165" s="19" t="str">
        <f t="shared" si="306"/>
        <v/>
      </c>
      <c r="Y1165" s="55">
        <f t="shared" si="296"/>
        <v>45991</v>
      </c>
      <c r="Z1165" s="53"/>
      <c r="AA1165" s="53" t="str">
        <f t="shared" si="307"/>
        <v/>
      </c>
      <c r="AB1165" s="55">
        <f>IF(B1165&lt;&gt;"", B1165, "")</f>
        <v>45993</v>
      </c>
      <c r="AC1165" s="53" t="str">
        <f>IF(OR(AB1165="", Z1165=""), "", AB1165-Z1165)</f>
        <v/>
      </c>
      <c r="AD1165" s="45">
        <f>IF(B1165&lt;&gt;"", B1165, "")</f>
        <v>45993</v>
      </c>
      <c r="AF1165" s="19" t="str">
        <f t="shared" si="297"/>
        <v/>
      </c>
      <c r="AG1165" s="10"/>
      <c r="AH1165" s="1"/>
      <c r="AI1165" s="1"/>
      <c r="AJ1165" s="1"/>
      <c r="AK1165" s="1"/>
      <c r="AL1165" s="1"/>
    </row>
    <row r="1166" spans="1:38" hidden="1">
      <c r="A1166" s="38">
        <v>1165</v>
      </c>
      <c r="B1166" s="63">
        <v>45994</v>
      </c>
      <c r="C1166" s="34">
        <v>50660</v>
      </c>
      <c r="D1166" s="23" t="s">
        <v>77</v>
      </c>
      <c r="E1166" s="23">
        <v>3664</v>
      </c>
      <c r="F1166" s="23" t="s">
        <v>2438</v>
      </c>
      <c r="G1166" s="14" t="s">
        <v>51</v>
      </c>
      <c r="H1166" s="23" t="s">
        <v>40</v>
      </c>
      <c r="I1166" s="23" t="s">
        <v>62</v>
      </c>
      <c r="J1166" s="117">
        <f t="shared" si="299"/>
        <v>45894</v>
      </c>
      <c r="K1166" s="4">
        <v>45897</v>
      </c>
      <c r="L1166" s="19">
        <f t="shared" si="295"/>
        <v>-3</v>
      </c>
      <c r="M1166" s="5">
        <f t="shared" si="300"/>
        <v>45905</v>
      </c>
      <c r="N1166" s="4">
        <v>45897</v>
      </c>
      <c r="O1166" s="19">
        <f t="shared" si="303"/>
        <v>8</v>
      </c>
      <c r="P1166" s="5">
        <f t="shared" si="298"/>
        <v>45920</v>
      </c>
      <c r="Q1166" s="4">
        <v>45915</v>
      </c>
      <c r="R1166" s="19">
        <f t="shared" si="304"/>
        <v>5</v>
      </c>
      <c r="S1166" s="5">
        <f t="shared" si="302"/>
        <v>45925</v>
      </c>
      <c r="T1166" s="4">
        <v>45915</v>
      </c>
      <c r="U1166" s="19">
        <f t="shared" si="305"/>
        <v>10</v>
      </c>
      <c r="V1166" s="5">
        <f t="shared" si="301"/>
        <v>45964</v>
      </c>
      <c r="W1166" s="6"/>
      <c r="X1166" s="19" t="str">
        <f t="shared" si="306"/>
        <v/>
      </c>
      <c r="Y1166" s="55">
        <f t="shared" si="296"/>
        <v>45992</v>
      </c>
      <c r="Z1166" s="53"/>
      <c r="AA1166" s="53" t="str">
        <f t="shared" si="307"/>
        <v/>
      </c>
      <c r="AB1166" s="55">
        <f>IF(B1166&lt;&gt;"", B1166, "")</f>
        <v>45994</v>
      </c>
      <c r="AC1166" s="53" t="str">
        <f>IF(OR(AB1166="", Z1166=""), "", AB1166-Z1166)</f>
        <v/>
      </c>
      <c r="AD1166" s="45">
        <f>IF(B1166&lt;&gt;"", B1166, "")</f>
        <v>45994</v>
      </c>
      <c r="AF1166" s="19" t="str">
        <f t="shared" si="297"/>
        <v/>
      </c>
      <c r="AG1166" s="10"/>
      <c r="AH1166" s="1"/>
      <c r="AI1166" s="1"/>
      <c r="AJ1166" s="1"/>
      <c r="AK1166" s="1"/>
      <c r="AL1166" s="1"/>
    </row>
    <row r="1167" spans="1:38" hidden="1">
      <c r="A1167" s="38">
        <v>1166</v>
      </c>
      <c r="B1167" s="63">
        <v>45994</v>
      </c>
      <c r="C1167" s="34" t="s">
        <v>2439</v>
      </c>
      <c r="D1167" s="23" t="s">
        <v>38</v>
      </c>
      <c r="E1167" s="23">
        <v>1209.8</v>
      </c>
      <c r="F1167" s="23" t="s">
        <v>2440</v>
      </c>
      <c r="G1167" s="14" t="s">
        <v>188</v>
      </c>
      <c r="H1167" s="23" t="s">
        <v>40</v>
      </c>
      <c r="I1167" s="23" t="s">
        <v>41</v>
      </c>
      <c r="J1167" s="117">
        <f t="shared" si="299"/>
        <v>45894</v>
      </c>
      <c r="K1167" s="4">
        <v>45894</v>
      </c>
      <c r="L1167" s="19">
        <f t="shared" si="295"/>
        <v>0</v>
      </c>
      <c r="M1167" s="5">
        <f t="shared" si="300"/>
        <v>45905</v>
      </c>
      <c r="N1167" s="4">
        <v>45905</v>
      </c>
      <c r="O1167" s="19">
        <f t="shared" si="303"/>
        <v>0</v>
      </c>
      <c r="P1167" s="5">
        <f t="shared" si="298"/>
        <v>45920</v>
      </c>
      <c r="Q1167" s="4">
        <v>45920</v>
      </c>
      <c r="R1167" s="19">
        <f t="shared" si="304"/>
        <v>0</v>
      </c>
      <c r="S1167" s="5">
        <f t="shared" si="302"/>
        <v>45925</v>
      </c>
      <c r="U1167" s="19" t="str">
        <f t="shared" si="305"/>
        <v/>
      </c>
      <c r="V1167" s="5">
        <f t="shared" si="301"/>
        <v>45964</v>
      </c>
      <c r="W1167" s="6"/>
      <c r="X1167" s="19" t="str">
        <f t="shared" si="306"/>
        <v/>
      </c>
      <c r="Y1167" s="55">
        <f t="shared" si="296"/>
        <v>45992</v>
      </c>
      <c r="Z1167" s="55"/>
      <c r="AA1167" s="53" t="str">
        <f t="shared" si="307"/>
        <v/>
      </c>
      <c r="AB1167" s="55">
        <f>IF(B1167&lt;&gt;"", B1167, "")</f>
        <v>45994</v>
      </c>
      <c r="AC1167" s="53" t="str">
        <f>IF(OR(AB1167="", Z1167=""), "", AB1167-Z1167)</f>
        <v/>
      </c>
      <c r="AD1167" s="45">
        <f>IF(B1167&lt;&gt;"", B1167, "")</f>
        <v>45994</v>
      </c>
      <c r="AF1167" s="19" t="str">
        <f t="shared" si="297"/>
        <v/>
      </c>
      <c r="AG1167" s="10"/>
      <c r="AH1167" s="1"/>
      <c r="AI1167" s="1"/>
      <c r="AJ1167" s="1"/>
      <c r="AK1167" s="1"/>
      <c r="AL1167" s="1"/>
    </row>
    <row r="1168" spans="1:38" hidden="1">
      <c r="A1168" s="38">
        <v>1168</v>
      </c>
      <c r="B1168" s="63">
        <v>45995</v>
      </c>
      <c r="C1168" s="34" t="s">
        <v>2441</v>
      </c>
      <c r="D1168" s="23" t="s">
        <v>2442</v>
      </c>
      <c r="E1168" s="23">
        <v>13145.82</v>
      </c>
      <c r="F1168" s="23" t="s">
        <v>2443</v>
      </c>
      <c r="G1168" s="14" t="s">
        <v>46</v>
      </c>
      <c r="H1168" s="23" t="s">
        <v>36</v>
      </c>
      <c r="I1168" s="23" t="s">
        <v>93</v>
      </c>
      <c r="J1168" s="117">
        <f t="shared" si="299"/>
        <v>45895</v>
      </c>
      <c r="K1168" s="4">
        <v>45887</v>
      </c>
      <c r="L1168" s="19">
        <f t="shared" si="295"/>
        <v>8</v>
      </c>
      <c r="M1168" s="5">
        <f t="shared" si="300"/>
        <v>45906</v>
      </c>
      <c r="O1168" s="19" t="str">
        <f t="shared" si="303"/>
        <v/>
      </c>
      <c r="P1168" s="5">
        <f t="shared" si="298"/>
        <v>45921</v>
      </c>
      <c r="R1168" s="19" t="str">
        <f t="shared" si="304"/>
        <v/>
      </c>
      <c r="S1168" s="5">
        <f t="shared" si="302"/>
        <v>45926</v>
      </c>
      <c r="U1168" s="19" t="str">
        <f t="shared" si="305"/>
        <v/>
      </c>
      <c r="V1168" s="5">
        <f t="shared" si="301"/>
        <v>45965</v>
      </c>
      <c r="W1168" s="6"/>
      <c r="X1168" s="19" t="str">
        <f t="shared" si="306"/>
        <v/>
      </c>
      <c r="Y1168" s="55">
        <f t="shared" si="296"/>
        <v>45993</v>
      </c>
      <c r="Z1168" s="53"/>
      <c r="AA1168" s="53" t="str">
        <f t="shared" si="307"/>
        <v/>
      </c>
      <c r="AB1168" s="55">
        <f>IF(B1168&lt;&gt;"", B1168, "")</f>
        <v>45995</v>
      </c>
      <c r="AC1168" s="53" t="str">
        <f>IF(OR(AB1168="", Z1168=""), "", AB1168-Z1168)</f>
        <v/>
      </c>
      <c r="AD1168" s="45">
        <f>IF(B1168&lt;&gt;"", B1168, "")</f>
        <v>45995</v>
      </c>
      <c r="AF1168" s="19" t="str">
        <f t="shared" si="297"/>
        <v/>
      </c>
      <c r="AG1168" s="10"/>
      <c r="AH1168" s="1"/>
      <c r="AI1168" s="1"/>
      <c r="AJ1168" s="1"/>
      <c r="AK1168" s="1"/>
      <c r="AL1168" s="1"/>
    </row>
    <row r="1169" spans="1:38" hidden="1">
      <c r="A1169" s="38">
        <v>1169</v>
      </c>
      <c r="B1169" s="63">
        <v>45996</v>
      </c>
      <c r="C1169" s="34" t="s">
        <v>2444</v>
      </c>
      <c r="D1169" s="23" t="s">
        <v>38</v>
      </c>
      <c r="E1169" s="23">
        <v>425.4</v>
      </c>
      <c r="F1169" s="23" t="s">
        <v>2445</v>
      </c>
      <c r="G1169" s="14" t="s">
        <v>188</v>
      </c>
      <c r="H1169" s="23" t="s">
        <v>40</v>
      </c>
      <c r="I1169" s="23" t="s">
        <v>41</v>
      </c>
      <c r="J1169" s="117">
        <f t="shared" si="299"/>
        <v>45896</v>
      </c>
      <c r="K1169" s="4">
        <v>45896</v>
      </c>
      <c r="L1169" s="19">
        <f t="shared" si="295"/>
        <v>0</v>
      </c>
      <c r="M1169" s="5">
        <f t="shared" si="300"/>
        <v>45907</v>
      </c>
      <c r="N1169" s="4">
        <v>45907</v>
      </c>
      <c r="O1169" s="19">
        <f t="shared" si="303"/>
        <v>0</v>
      </c>
      <c r="P1169" s="5">
        <f t="shared" si="298"/>
        <v>45922</v>
      </c>
      <c r="Q1169" s="4">
        <v>45922</v>
      </c>
      <c r="R1169" s="19">
        <f t="shared" si="304"/>
        <v>0</v>
      </c>
      <c r="S1169" s="5">
        <f t="shared" si="302"/>
        <v>45927</v>
      </c>
      <c r="U1169" s="19" t="str">
        <f t="shared" si="305"/>
        <v/>
      </c>
      <c r="V1169" s="5">
        <f t="shared" si="301"/>
        <v>45966</v>
      </c>
      <c r="W1169" s="6"/>
      <c r="X1169" s="19" t="str">
        <f t="shared" si="306"/>
        <v/>
      </c>
      <c r="Y1169" s="55">
        <f t="shared" si="296"/>
        <v>45994</v>
      </c>
      <c r="Z1169" s="55"/>
      <c r="AA1169" s="53" t="str">
        <f t="shared" si="307"/>
        <v/>
      </c>
      <c r="AB1169" s="55">
        <f>IF(B1169&lt;&gt;"", B1169, "")</f>
        <v>45996</v>
      </c>
      <c r="AC1169" s="53" t="str">
        <f>IF(OR(AB1169="", Z1169=""), "", AB1169-Z1169)</f>
        <v/>
      </c>
      <c r="AD1169" s="45">
        <f>IF(B1169&lt;&gt;"", B1169, "")</f>
        <v>45996</v>
      </c>
      <c r="AF1169" s="19" t="str">
        <f t="shared" si="297"/>
        <v/>
      </c>
      <c r="AG1169" s="10"/>
      <c r="AH1169" s="1"/>
      <c r="AI1169" s="1"/>
      <c r="AJ1169" s="1"/>
      <c r="AK1169" s="1"/>
      <c r="AL1169" s="1"/>
    </row>
    <row r="1170" spans="1:38" hidden="1">
      <c r="A1170" s="38">
        <v>1170</v>
      </c>
      <c r="B1170" s="63">
        <v>45996</v>
      </c>
      <c r="C1170" s="34" t="s">
        <v>2446</v>
      </c>
      <c r="D1170" s="23" t="s">
        <v>38</v>
      </c>
      <c r="E1170" s="23">
        <v>275.49</v>
      </c>
      <c r="F1170" s="23" t="s">
        <v>2447</v>
      </c>
      <c r="G1170" s="14" t="s">
        <v>188</v>
      </c>
      <c r="H1170" s="23" t="s">
        <v>40</v>
      </c>
      <c r="I1170" s="23" t="s">
        <v>41</v>
      </c>
      <c r="J1170" s="117">
        <f t="shared" si="299"/>
        <v>45896</v>
      </c>
      <c r="K1170" s="4">
        <v>45896</v>
      </c>
      <c r="L1170" s="19">
        <f t="shared" si="295"/>
        <v>0</v>
      </c>
      <c r="M1170" s="5">
        <f t="shared" si="300"/>
        <v>45907</v>
      </c>
      <c r="N1170" s="4">
        <v>45907</v>
      </c>
      <c r="O1170" s="19">
        <f t="shared" si="303"/>
        <v>0</v>
      </c>
      <c r="P1170" s="5">
        <f t="shared" si="298"/>
        <v>45922</v>
      </c>
      <c r="Q1170" s="4">
        <v>45922</v>
      </c>
      <c r="R1170" s="19">
        <f t="shared" si="304"/>
        <v>0</v>
      </c>
      <c r="S1170" s="5">
        <f t="shared" si="302"/>
        <v>45927</v>
      </c>
      <c r="U1170" s="19" t="str">
        <f t="shared" si="305"/>
        <v/>
      </c>
      <c r="V1170" s="5">
        <f t="shared" si="301"/>
        <v>45966</v>
      </c>
      <c r="W1170" s="6"/>
      <c r="X1170" s="19" t="str">
        <f t="shared" si="306"/>
        <v/>
      </c>
      <c r="Y1170" s="55">
        <f t="shared" si="296"/>
        <v>45994</v>
      </c>
      <c r="Z1170" s="55"/>
      <c r="AA1170" s="53" t="str">
        <f t="shared" si="307"/>
        <v/>
      </c>
      <c r="AB1170" s="55">
        <f>IF(B1170&lt;&gt;"", B1170, "")</f>
        <v>45996</v>
      </c>
      <c r="AC1170" s="53" t="str">
        <f>IF(OR(AB1170="", Z1170=""), "", AB1170-Z1170)</f>
        <v/>
      </c>
      <c r="AD1170" s="45">
        <f>IF(B1170&lt;&gt;"", B1170, "")</f>
        <v>45996</v>
      </c>
      <c r="AF1170" s="19" t="str">
        <f t="shared" si="297"/>
        <v/>
      </c>
      <c r="AG1170" s="10"/>
      <c r="AH1170" s="1"/>
      <c r="AI1170" s="1"/>
      <c r="AJ1170" s="1"/>
      <c r="AK1170" s="1"/>
      <c r="AL1170" s="1"/>
    </row>
    <row r="1171" spans="1:38" hidden="1">
      <c r="A1171" s="38">
        <v>1171</v>
      </c>
      <c r="B1171" s="63">
        <v>45996</v>
      </c>
      <c r="C1171" s="34" t="s">
        <v>2448</v>
      </c>
      <c r="D1171" s="23" t="s">
        <v>2138</v>
      </c>
      <c r="E1171" s="23">
        <v>954.25</v>
      </c>
      <c r="F1171" s="23" t="s">
        <v>2449</v>
      </c>
      <c r="G1171" s="14" t="s">
        <v>51</v>
      </c>
      <c r="H1171" s="23" t="s">
        <v>40</v>
      </c>
      <c r="I1171" s="23" t="s">
        <v>41</v>
      </c>
      <c r="J1171" s="117">
        <f t="shared" si="299"/>
        <v>45896</v>
      </c>
      <c r="K1171" s="4">
        <v>45897</v>
      </c>
      <c r="L1171" s="19">
        <f t="shared" si="295"/>
        <v>-1</v>
      </c>
      <c r="M1171" s="5">
        <f t="shared" si="300"/>
        <v>45907</v>
      </c>
      <c r="N1171" s="4">
        <v>45912</v>
      </c>
      <c r="O1171" s="19">
        <f t="shared" si="303"/>
        <v>-5</v>
      </c>
      <c r="P1171" s="5">
        <f t="shared" si="298"/>
        <v>45922</v>
      </c>
      <c r="R1171" s="19" t="str">
        <f t="shared" si="304"/>
        <v/>
      </c>
      <c r="S1171" s="5">
        <f t="shared" si="302"/>
        <v>45927</v>
      </c>
      <c r="U1171" s="19" t="str">
        <f t="shared" si="305"/>
        <v/>
      </c>
      <c r="V1171" s="5">
        <f t="shared" si="301"/>
        <v>45966</v>
      </c>
      <c r="W1171" s="6"/>
      <c r="X1171" s="19" t="str">
        <f t="shared" si="306"/>
        <v/>
      </c>
      <c r="Y1171" s="55">
        <f t="shared" si="296"/>
        <v>45994</v>
      </c>
      <c r="Z1171" s="53"/>
      <c r="AA1171" s="53" t="str">
        <f t="shared" si="307"/>
        <v/>
      </c>
      <c r="AB1171" s="55">
        <f>IF(B1171&lt;&gt;"", B1171, "")</f>
        <v>45996</v>
      </c>
      <c r="AC1171" s="53" t="str">
        <f>IF(OR(AB1171="", Z1171=""), "", AB1171-Z1171)</f>
        <v/>
      </c>
      <c r="AD1171" s="45">
        <f>IF(B1171&lt;&gt;"", B1171, "")</f>
        <v>45996</v>
      </c>
      <c r="AF1171" s="19" t="str">
        <f t="shared" si="297"/>
        <v/>
      </c>
      <c r="AG1171" s="10"/>
      <c r="AH1171" s="1"/>
      <c r="AI1171" s="1"/>
      <c r="AJ1171" s="1"/>
      <c r="AK1171" s="1"/>
      <c r="AL1171" s="1"/>
    </row>
    <row r="1172" spans="1:38" hidden="1">
      <c r="A1172" s="38">
        <v>1172</v>
      </c>
      <c r="B1172" s="63">
        <v>45996</v>
      </c>
      <c r="C1172" s="34">
        <v>647521798</v>
      </c>
      <c r="D1172" s="23" t="s">
        <v>2450</v>
      </c>
      <c r="E1172" s="23">
        <v>5985.32</v>
      </c>
      <c r="F1172" s="23" t="s">
        <v>1068</v>
      </c>
      <c r="G1172" s="14" t="s">
        <v>51</v>
      </c>
      <c r="H1172" s="23" t="s">
        <v>40</v>
      </c>
      <c r="I1172" s="23" t="s">
        <v>93</v>
      </c>
      <c r="J1172" s="117">
        <f t="shared" si="299"/>
        <v>45896</v>
      </c>
      <c r="K1172" s="4">
        <v>45897</v>
      </c>
      <c r="L1172" s="19">
        <f t="shared" si="295"/>
        <v>-1</v>
      </c>
      <c r="M1172" s="5">
        <f t="shared" si="300"/>
        <v>45907</v>
      </c>
      <c r="N1172" s="4">
        <v>45912</v>
      </c>
      <c r="O1172" s="19">
        <f t="shared" si="303"/>
        <v>-5</v>
      </c>
      <c r="P1172" s="5">
        <f t="shared" si="298"/>
        <v>45922</v>
      </c>
      <c r="R1172" s="19" t="str">
        <f t="shared" si="304"/>
        <v/>
      </c>
      <c r="S1172" s="5">
        <f t="shared" si="302"/>
        <v>45927</v>
      </c>
      <c r="U1172" s="19" t="str">
        <f t="shared" si="305"/>
        <v/>
      </c>
      <c r="V1172" s="5">
        <f t="shared" si="301"/>
        <v>45966</v>
      </c>
      <c r="W1172" s="6"/>
      <c r="X1172" s="19" t="str">
        <f t="shared" si="306"/>
        <v/>
      </c>
      <c r="Y1172" s="55">
        <f t="shared" si="296"/>
        <v>45994</v>
      </c>
      <c r="Z1172" s="53"/>
      <c r="AA1172" s="53" t="str">
        <f t="shared" si="307"/>
        <v/>
      </c>
      <c r="AB1172" s="55">
        <f>IF(B1172&lt;&gt;"", B1172, "")</f>
        <v>45996</v>
      </c>
      <c r="AC1172" s="53" t="str">
        <f>IF(OR(AB1172="", Z1172=""), "", AB1172-Z1172)</f>
        <v/>
      </c>
      <c r="AD1172" s="45">
        <f>IF(B1172&lt;&gt;"", B1172, "")</f>
        <v>45996</v>
      </c>
      <c r="AF1172" s="19" t="str">
        <f t="shared" si="297"/>
        <v/>
      </c>
      <c r="AG1172" s="10"/>
      <c r="AH1172" s="1"/>
      <c r="AI1172" s="1"/>
      <c r="AJ1172" s="1"/>
      <c r="AK1172" s="1"/>
      <c r="AL1172" s="1"/>
    </row>
    <row r="1173" spans="1:38" hidden="1">
      <c r="A1173" s="38">
        <v>1173</v>
      </c>
      <c r="B1173" s="63">
        <v>45997</v>
      </c>
      <c r="C1173" s="34" t="s">
        <v>2451</v>
      </c>
      <c r="D1173" s="23" t="s">
        <v>2452</v>
      </c>
      <c r="E1173" s="23">
        <v>300</v>
      </c>
      <c r="F1173" s="23" t="s">
        <v>2453</v>
      </c>
      <c r="G1173" s="14" t="s">
        <v>46</v>
      </c>
      <c r="H1173" s="23" t="s">
        <v>40</v>
      </c>
      <c r="I1173" s="23" t="s">
        <v>62</v>
      </c>
      <c r="J1173" s="117">
        <f t="shared" si="299"/>
        <v>45897</v>
      </c>
      <c r="K1173" s="4">
        <v>45887</v>
      </c>
      <c r="L1173" s="19">
        <f t="shared" ref="L1173:L1236" si="308">IF(OR(J1173="", K1173=""), "", J1173-K1173)</f>
        <v>10</v>
      </c>
      <c r="M1173" s="5">
        <f t="shared" si="300"/>
        <v>45908</v>
      </c>
      <c r="O1173" s="19" t="str">
        <f t="shared" si="303"/>
        <v/>
      </c>
      <c r="P1173" s="5">
        <f t="shared" si="298"/>
        <v>45923</v>
      </c>
      <c r="R1173" s="19" t="str">
        <f t="shared" si="304"/>
        <v/>
      </c>
      <c r="S1173" s="5">
        <f t="shared" si="302"/>
        <v>45928</v>
      </c>
      <c r="U1173" s="19" t="str">
        <f t="shared" si="305"/>
        <v/>
      </c>
      <c r="V1173" s="5">
        <f t="shared" si="301"/>
        <v>45967</v>
      </c>
      <c r="W1173" s="6"/>
      <c r="X1173" s="19" t="str">
        <f t="shared" si="306"/>
        <v/>
      </c>
      <c r="Y1173" s="55">
        <f t="shared" si="296"/>
        <v>45995</v>
      </c>
      <c r="Z1173" s="53"/>
      <c r="AA1173" s="53" t="str">
        <f t="shared" si="307"/>
        <v/>
      </c>
      <c r="AB1173" s="55">
        <f>IF(B1173&lt;&gt;"", B1173, "")</f>
        <v>45997</v>
      </c>
      <c r="AC1173" s="53" t="str">
        <f>IF(OR(AB1173="", Z1173=""), "", AB1173-Z1173)</f>
        <v/>
      </c>
      <c r="AD1173" s="45">
        <f>IF(B1173&lt;&gt;"", B1173, "")</f>
        <v>45997</v>
      </c>
      <c r="AF1173" s="19" t="str">
        <f t="shared" si="297"/>
        <v/>
      </c>
      <c r="AG1173" s="10"/>
      <c r="AH1173" s="1"/>
      <c r="AI1173" s="1"/>
      <c r="AJ1173" s="1"/>
      <c r="AK1173" s="1"/>
      <c r="AL1173" s="1"/>
    </row>
    <row r="1174" spans="1:38" hidden="1">
      <c r="A1174" s="38">
        <v>1174</v>
      </c>
      <c r="B1174" s="63">
        <v>45997</v>
      </c>
      <c r="C1174" s="34">
        <v>656011293</v>
      </c>
      <c r="D1174" s="23" t="s">
        <v>2454</v>
      </c>
      <c r="E1174" s="23">
        <v>6559.79</v>
      </c>
      <c r="F1174" s="23" t="s">
        <v>2455</v>
      </c>
      <c r="G1174" s="14" t="s">
        <v>51</v>
      </c>
      <c r="H1174" s="23" t="s">
        <v>40</v>
      </c>
      <c r="I1174" s="23" t="s">
        <v>93</v>
      </c>
      <c r="J1174" s="117">
        <f t="shared" si="299"/>
        <v>45897</v>
      </c>
      <c r="K1174" s="4">
        <v>45897</v>
      </c>
      <c r="L1174" s="19">
        <f t="shared" si="308"/>
        <v>0</v>
      </c>
      <c r="M1174" s="5">
        <f t="shared" si="300"/>
        <v>45908</v>
      </c>
      <c r="N1174" s="4">
        <v>45912</v>
      </c>
      <c r="O1174" s="19">
        <f t="shared" si="303"/>
        <v>-4</v>
      </c>
      <c r="P1174" s="5">
        <f t="shared" si="298"/>
        <v>45923</v>
      </c>
      <c r="R1174" s="19" t="str">
        <f t="shared" si="304"/>
        <v/>
      </c>
      <c r="S1174" s="5">
        <f t="shared" si="302"/>
        <v>45928</v>
      </c>
      <c r="U1174" s="19" t="str">
        <f t="shared" si="305"/>
        <v/>
      </c>
      <c r="V1174" s="5">
        <f t="shared" si="301"/>
        <v>45967</v>
      </c>
      <c r="W1174" s="6"/>
      <c r="X1174" s="19" t="str">
        <f t="shared" si="306"/>
        <v/>
      </c>
      <c r="Y1174" s="55">
        <f t="shared" si="296"/>
        <v>45995</v>
      </c>
      <c r="Z1174" s="53"/>
      <c r="AA1174" s="53" t="str">
        <f t="shared" si="307"/>
        <v/>
      </c>
      <c r="AB1174" s="55">
        <f>IF(B1174&lt;&gt;"", B1174, "")</f>
        <v>45997</v>
      </c>
      <c r="AC1174" s="53" t="str">
        <f>IF(OR(AB1174="", Z1174=""), "", AB1174-Z1174)</f>
        <v/>
      </c>
      <c r="AD1174" s="45">
        <f>IF(B1174&lt;&gt;"", B1174, "")</f>
        <v>45997</v>
      </c>
      <c r="AF1174" s="19" t="str">
        <f t="shared" si="297"/>
        <v/>
      </c>
      <c r="AG1174" s="10"/>
      <c r="AH1174" s="1"/>
      <c r="AI1174" s="1"/>
      <c r="AJ1174" s="1"/>
      <c r="AK1174" s="1"/>
      <c r="AL1174" s="1"/>
    </row>
    <row r="1175" spans="1:38">
      <c r="A1175" s="38">
        <v>1175</v>
      </c>
      <c r="B1175" s="63">
        <v>45998</v>
      </c>
      <c r="C1175" s="34">
        <v>111845246</v>
      </c>
      <c r="D1175" s="23" t="s">
        <v>2456</v>
      </c>
      <c r="E1175" s="23">
        <v>29623.3</v>
      </c>
      <c r="F1175" s="23" t="s">
        <v>37</v>
      </c>
      <c r="G1175" s="14" t="s">
        <v>188</v>
      </c>
      <c r="H1175" s="23" t="s">
        <v>36</v>
      </c>
      <c r="I1175" s="23" t="s">
        <v>37</v>
      </c>
      <c r="J1175" s="117">
        <f t="shared" si="299"/>
        <v>45898</v>
      </c>
      <c r="K1175" s="4">
        <v>45903</v>
      </c>
      <c r="L1175" s="19">
        <f t="shared" si="308"/>
        <v>-5</v>
      </c>
      <c r="M1175" s="5">
        <f t="shared" si="300"/>
        <v>45909</v>
      </c>
      <c r="O1175" s="19" t="str">
        <f t="shared" si="303"/>
        <v/>
      </c>
      <c r="P1175" s="5">
        <f t="shared" si="298"/>
        <v>45924</v>
      </c>
      <c r="R1175" s="19" t="str">
        <f t="shared" si="304"/>
        <v/>
      </c>
      <c r="S1175" s="5">
        <f t="shared" si="302"/>
        <v>45929</v>
      </c>
      <c r="U1175" s="19" t="str">
        <f t="shared" si="305"/>
        <v/>
      </c>
      <c r="V1175" s="5">
        <f t="shared" si="301"/>
        <v>45968</v>
      </c>
      <c r="W1175" s="6"/>
      <c r="X1175" s="19" t="str">
        <f t="shared" si="306"/>
        <v/>
      </c>
      <c r="Y1175" s="55">
        <f t="shared" si="296"/>
        <v>45996</v>
      </c>
      <c r="Z1175" s="55"/>
      <c r="AA1175" s="53" t="str">
        <f t="shared" si="307"/>
        <v/>
      </c>
      <c r="AB1175" s="55">
        <f>IF(B1175&lt;&gt;"", B1175, "")</f>
        <v>45998</v>
      </c>
      <c r="AC1175" s="53" t="str">
        <f>IF(OR(AB1175="", Z1175=""), "", AB1175-Z1175)</f>
        <v/>
      </c>
      <c r="AD1175" s="45">
        <f>IF(B1175&lt;&gt;"", B1175, "")</f>
        <v>45998</v>
      </c>
      <c r="AF1175" s="19" t="str">
        <f t="shared" si="297"/>
        <v/>
      </c>
      <c r="AG1175" s="10"/>
      <c r="AH1175" s="1"/>
      <c r="AI1175" s="1"/>
      <c r="AJ1175" s="1"/>
      <c r="AK1175" s="1"/>
      <c r="AL1175" s="1"/>
    </row>
    <row r="1176" spans="1:38" hidden="1">
      <c r="A1176" s="38">
        <v>1176</v>
      </c>
      <c r="B1176" s="63">
        <v>46001</v>
      </c>
      <c r="C1176" s="34" t="s">
        <v>2457</v>
      </c>
      <c r="D1176" s="23" t="s">
        <v>2458</v>
      </c>
      <c r="E1176" s="23">
        <v>2146.1</v>
      </c>
      <c r="F1176" s="23" t="s">
        <v>2459</v>
      </c>
      <c r="G1176" s="14" t="s">
        <v>46</v>
      </c>
      <c r="H1176" s="23" t="s">
        <v>40</v>
      </c>
      <c r="I1176" s="23" t="s">
        <v>227</v>
      </c>
      <c r="J1176" s="117">
        <f t="shared" si="299"/>
        <v>45901</v>
      </c>
      <c r="K1176" s="4">
        <v>45887</v>
      </c>
      <c r="L1176" s="19">
        <f t="shared" si="308"/>
        <v>14</v>
      </c>
      <c r="M1176" s="5">
        <f t="shared" si="300"/>
        <v>45912</v>
      </c>
      <c r="O1176" s="19" t="str">
        <f t="shared" si="303"/>
        <v/>
      </c>
      <c r="P1176" s="5">
        <f t="shared" si="298"/>
        <v>45927</v>
      </c>
      <c r="R1176" s="19" t="str">
        <f t="shared" si="304"/>
        <v/>
      </c>
      <c r="S1176" s="5">
        <f t="shared" si="302"/>
        <v>45932</v>
      </c>
      <c r="U1176" s="19" t="str">
        <f t="shared" si="305"/>
        <v/>
      </c>
      <c r="V1176" s="5">
        <f t="shared" si="301"/>
        <v>45971</v>
      </c>
      <c r="W1176" s="6"/>
      <c r="X1176" s="19" t="str">
        <f t="shared" si="306"/>
        <v/>
      </c>
      <c r="Y1176" s="55">
        <f t="shared" si="296"/>
        <v>45999</v>
      </c>
      <c r="Z1176" s="53"/>
      <c r="AA1176" s="53" t="str">
        <f t="shared" si="307"/>
        <v/>
      </c>
      <c r="AB1176" s="55">
        <f>IF(B1176&lt;&gt;"", B1176, "")</f>
        <v>46001</v>
      </c>
      <c r="AC1176" s="53" t="str">
        <f>IF(OR(AB1176="", Z1176=""), "", AB1176-Z1176)</f>
        <v/>
      </c>
      <c r="AD1176" s="45">
        <f>IF(B1176&lt;&gt;"", B1176, "")</f>
        <v>46001</v>
      </c>
      <c r="AF1176" s="19" t="str">
        <f t="shared" si="297"/>
        <v/>
      </c>
      <c r="AG1176" s="10"/>
      <c r="AH1176" s="1"/>
      <c r="AI1176" s="1"/>
      <c r="AJ1176" s="1"/>
      <c r="AK1176" s="1"/>
      <c r="AL1176" s="1"/>
    </row>
    <row r="1177" spans="1:38" hidden="1">
      <c r="A1177" s="38">
        <v>1177</v>
      </c>
      <c r="B1177" s="63">
        <v>46001</v>
      </c>
      <c r="C1177" s="34" t="s">
        <v>2460</v>
      </c>
      <c r="D1177" s="23" t="s">
        <v>38</v>
      </c>
      <c r="E1177" s="23">
        <v>175.79</v>
      </c>
      <c r="F1177" s="23" t="s">
        <v>2461</v>
      </c>
      <c r="G1177" s="14" t="s">
        <v>188</v>
      </c>
      <c r="H1177" s="23" t="s">
        <v>40</v>
      </c>
      <c r="I1177" s="23" t="s">
        <v>41</v>
      </c>
      <c r="J1177" s="117">
        <f t="shared" si="299"/>
        <v>45901</v>
      </c>
      <c r="K1177" s="4">
        <v>45901</v>
      </c>
      <c r="L1177" s="19">
        <f t="shared" si="308"/>
        <v>0</v>
      </c>
      <c r="M1177" s="5">
        <f t="shared" si="300"/>
        <v>45912</v>
      </c>
      <c r="N1177" s="4">
        <v>45912</v>
      </c>
      <c r="O1177" s="19">
        <f t="shared" si="303"/>
        <v>0</v>
      </c>
      <c r="P1177" s="5">
        <f t="shared" si="298"/>
        <v>45927</v>
      </c>
      <c r="R1177" s="19" t="str">
        <f t="shared" si="304"/>
        <v/>
      </c>
      <c r="S1177" s="5">
        <f t="shared" si="302"/>
        <v>45932</v>
      </c>
      <c r="U1177" s="19" t="str">
        <f t="shared" si="305"/>
        <v/>
      </c>
      <c r="V1177" s="5">
        <f t="shared" si="301"/>
        <v>45971</v>
      </c>
      <c r="W1177" s="6"/>
      <c r="X1177" s="19" t="str">
        <f t="shared" si="306"/>
        <v/>
      </c>
      <c r="Y1177" s="55">
        <f t="shared" si="296"/>
        <v>45999</v>
      </c>
      <c r="Z1177" s="55"/>
      <c r="AA1177" s="53" t="str">
        <f t="shared" si="307"/>
        <v/>
      </c>
      <c r="AB1177" s="55">
        <f>IF(B1177&lt;&gt;"", B1177, "")</f>
        <v>46001</v>
      </c>
      <c r="AC1177" s="53" t="str">
        <f>IF(OR(AB1177="", Z1177=""), "", AB1177-Z1177)</f>
        <v/>
      </c>
      <c r="AD1177" s="45">
        <f>IF(B1177&lt;&gt;"", B1177, "")</f>
        <v>46001</v>
      </c>
      <c r="AF1177" s="19" t="str">
        <f t="shared" si="297"/>
        <v/>
      </c>
      <c r="AG1177" s="10"/>
      <c r="AH1177" s="1"/>
      <c r="AI1177" s="1"/>
      <c r="AJ1177" s="1"/>
      <c r="AK1177" s="1"/>
      <c r="AL1177" s="1"/>
    </row>
    <row r="1178" spans="1:38" hidden="1">
      <c r="A1178" s="38">
        <v>1178</v>
      </c>
      <c r="B1178" s="63">
        <v>46001</v>
      </c>
      <c r="C1178" s="34" t="s">
        <v>2462</v>
      </c>
      <c r="D1178" s="23" t="s">
        <v>38</v>
      </c>
      <c r="E1178" s="23">
        <v>577.44000000000005</v>
      </c>
      <c r="F1178" s="23" t="s">
        <v>2463</v>
      </c>
      <c r="G1178" s="14" t="s">
        <v>188</v>
      </c>
      <c r="H1178" s="23" t="s">
        <v>40</v>
      </c>
      <c r="I1178" s="23" t="s">
        <v>41</v>
      </c>
      <c r="J1178" s="117">
        <f t="shared" si="299"/>
        <v>45901</v>
      </c>
      <c r="K1178" s="4">
        <v>45901</v>
      </c>
      <c r="L1178" s="19">
        <f t="shared" si="308"/>
        <v>0</v>
      </c>
      <c r="M1178" s="5">
        <f t="shared" si="300"/>
        <v>45912</v>
      </c>
      <c r="N1178" s="4">
        <v>45912</v>
      </c>
      <c r="O1178" s="19">
        <f t="shared" si="303"/>
        <v>0</v>
      </c>
      <c r="P1178" s="5">
        <f t="shared" si="298"/>
        <v>45927</v>
      </c>
      <c r="R1178" s="19" t="str">
        <f t="shared" si="304"/>
        <v/>
      </c>
      <c r="S1178" s="5">
        <f t="shared" si="302"/>
        <v>45932</v>
      </c>
      <c r="U1178" s="19" t="str">
        <f t="shared" si="305"/>
        <v/>
      </c>
      <c r="V1178" s="5">
        <f t="shared" si="301"/>
        <v>45971</v>
      </c>
      <c r="W1178" s="6"/>
      <c r="X1178" s="19" t="str">
        <f t="shared" si="306"/>
        <v/>
      </c>
      <c r="Y1178" s="55">
        <f t="shared" si="296"/>
        <v>45999</v>
      </c>
      <c r="Z1178" s="55"/>
      <c r="AA1178" s="53" t="str">
        <f t="shared" si="307"/>
        <v/>
      </c>
      <c r="AB1178" s="55">
        <f>IF(B1178&lt;&gt;"", B1178, "")</f>
        <v>46001</v>
      </c>
      <c r="AC1178" s="53" t="str">
        <f>IF(OR(AB1178="", Z1178=""), "", AB1178-Z1178)</f>
        <v/>
      </c>
      <c r="AD1178" s="45">
        <f>IF(B1178&lt;&gt;"", B1178, "")</f>
        <v>46001</v>
      </c>
      <c r="AF1178" s="19" t="str">
        <f t="shared" si="297"/>
        <v/>
      </c>
      <c r="AG1178" s="10"/>
      <c r="AH1178" s="1"/>
      <c r="AI1178" s="1"/>
      <c r="AJ1178" s="1"/>
      <c r="AK1178" s="1"/>
      <c r="AL1178" s="1"/>
    </row>
    <row r="1179" spans="1:38" hidden="1">
      <c r="A1179" s="38">
        <v>1179</v>
      </c>
      <c r="B1179" s="63">
        <v>46001</v>
      </c>
      <c r="C1179" s="34" t="s">
        <v>2464</v>
      </c>
      <c r="D1179" s="23" t="s">
        <v>38</v>
      </c>
      <c r="E1179" s="23">
        <v>2590.6799999999998</v>
      </c>
      <c r="F1179" s="23" t="s">
        <v>2465</v>
      </c>
      <c r="G1179" s="14" t="s">
        <v>188</v>
      </c>
      <c r="H1179" s="23" t="s">
        <v>40</v>
      </c>
      <c r="I1179" s="23" t="s">
        <v>41</v>
      </c>
      <c r="J1179" s="117">
        <f t="shared" si="299"/>
        <v>45901</v>
      </c>
      <c r="K1179" s="4">
        <v>45901</v>
      </c>
      <c r="L1179" s="19">
        <f t="shared" si="308"/>
        <v>0</v>
      </c>
      <c r="M1179" s="5">
        <f t="shared" si="300"/>
        <v>45912</v>
      </c>
      <c r="N1179" s="4">
        <v>45912</v>
      </c>
      <c r="O1179" s="19">
        <f t="shared" si="303"/>
        <v>0</v>
      </c>
      <c r="P1179" s="5">
        <f t="shared" si="298"/>
        <v>45927</v>
      </c>
      <c r="R1179" s="19" t="str">
        <f t="shared" si="304"/>
        <v/>
      </c>
      <c r="S1179" s="5">
        <f t="shared" si="302"/>
        <v>45932</v>
      </c>
      <c r="U1179" s="19" t="str">
        <f t="shared" si="305"/>
        <v/>
      </c>
      <c r="V1179" s="5">
        <f t="shared" si="301"/>
        <v>45971</v>
      </c>
      <c r="W1179" s="6"/>
      <c r="X1179" s="19" t="str">
        <f t="shared" si="306"/>
        <v/>
      </c>
      <c r="Y1179" s="55">
        <f t="shared" si="296"/>
        <v>45999</v>
      </c>
      <c r="Z1179" s="55"/>
      <c r="AA1179" s="53" t="str">
        <f t="shared" si="307"/>
        <v/>
      </c>
      <c r="AB1179" s="55">
        <f>IF(B1179&lt;&gt;"", B1179, "")</f>
        <v>46001</v>
      </c>
      <c r="AC1179" s="53" t="str">
        <f>IF(OR(AB1179="", Z1179=""), "", AB1179-Z1179)</f>
        <v/>
      </c>
      <c r="AD1179" s="45">
        <f>IF(B1179&lt;&gt;"", B1179, "")</f>
        <v>46001</v>
      </c>
      <c r="AF1179" s="19" t="str">
        <f t="shared" si="297"/>
        <v/>
      </c>
      <c r="AG1179" s="10"/>
      <c r="AH1179" s="1"/>
      <c r="AI1179" s="1"/>
      <c r="AJ1179" s="1"/>
      <c r="AK1179" s="1"/>
      <c r="AL1179" s="1"/>
    </row>
    <row r="1180" spans="1:38" hidden="1">
      <c r="A1180" s="38">
        <v>1180</v>
      </c>
      <c r="B1180" s="63">
        <v>46001</v>
      </c>
      <c r="C1180" s="34" t="s">
        <v>2466</v>
      </c>
      <c r="D1180" s="23" t="s">
        <v>38</v>
      </c>
      <c r="E1180" s="23">
        <v>139.77000000000001</v>
      </c>
      <c r="F1180" s="23" t="s">
        <v>2467</v>
      </c>
      <c r="G1180" s="14" t="s">
        <v>188</v>
      </c>
      <c r="H1180" s="23" t="s">
        <v>40</v>
      </c>
      <c r="I1180" s="23" t="s">
        <v>41</v>
      </c>
      <c r="J1180" s="117">
        <f t="shared" si="299"/>
        <v>45901</v>
      </c>
      <c r="K1180" s="4">
        <v>45901</v>
      </c>
      <c r="L1180" s="19">
        <f t="shared" si="308"/>
        <v>0</v>
      </c>
      <c r="M1180" s="5">
        <f t="shared" si="300"/>
        <v>45912</v>
      </c>
      <c r="N1180" s="4">
        <v>45912</v>
      </c>
      <c r="O1180" s="19">
        <f t="shared" si="303"/>
        <v>0</v>
      </c>
      <c r="P1180" s="5">
        <f t="shared" si="298"/>
        <v>45927</v>
      </c>
      <c r="R1180" s="19" t="str">
        <f t="shared" si="304"/>
        <v/>
      </c>
      <c r="S1180" s="5">
        <f t="shared" si="302"/>
        <v>45932</v>
      </c>
      <c r="U1180" s="19" t="str">
        <f t="shared" si="305"/>
        <v/>
      </c>
      <c r="V1180" s="5">
        <f t="shared" si="301"/>
        <v>45971</v>
      </c>
      <c r="W1180" s="6"/>
      <c r="X1180" s="19" t="str">
        <f t="shared" si="306"/>
        <v/>
      </c>
      <c r="Y1180" s="55">
        <f t="shared" si="296"/>
        <v>45999</v>
      </c>
      <c r="Z1180" s="55"/>
      <c r="AA1180" s="53" t="str">
        <f t="shared" si="307"/>
        <v/>
      </c>
      <c r="AB1180" s="55">
        <f>IF(B1180&lt;&gt;"", B1180, "")</f>
        <v>46001</v>
      </c>
      <c r="AC1180" s="53" t="str">
        <f>IF(OR(AB1180="", Z1180=""), "", AB1180-Z1180)</f>
        <v/>
      </c>
      <c r="AD1180" s="45">
        <f>IF(B1180&lt;&gt;"", B1180, "")</f>
        <v>46001</v>
      </c>
      <c r="AF1180" s="19" t="str">
        <f t="shared" si="297"/>
        <v/>
      </c>
      <c r="AG1180" s="10"/>
      <c r="AH1180" s="1"/>
      <c r="AI1180" s="1"/>
      <c r="AJ1180" s="1"/>
      <c r="AK1180" s="1"/>
      <c r="AL1180" s="1"/>
    </row>
    <row r="1181" spans="1:38" hidden="1">
      <c r="A1181" s="38">
        <v>1181</v>
      </c>
      <c r="B1181" s="63">
        <v>46001</v>
      </c>
      <c r="C1181" s="34" t="s">
        <v>2468</v>
      </c>
      <c r="D1181" s="23" t="s">
        <v>38</v>
      </c>
      <c r="E1181" s="23">
        <v>2763.94</v>
      </c>
      <c r="F1181" s="23" t="s">
        <v>2469</v>
      </c>
      <c r="G1181" s="14" t="s">
        <v>188</v>
      </c>
      <c r="H1181" s="23" t="s">
        <v>40</v>
      </c>
      <c r="I1181" s="23" t="s">
        <v>41</v>
      </c>
      <c r="J1181" s="117">
        <f t="shared" si="299"/>
        <v>45901</v>
      </c>
      <c r="K1181" s="4">
        <v>45901</v>
      </c>
      <c r="L1181" s="19">
        <f t="shared" si="308"/>
        <v>0</v>
      </c>
      <c r="M1181" s="5">
        <f t="shared" si="300"/>
        <v>45912</v>
      </c>
      <c r="N1181" s="4">
        <v>45912</v>
      </c>
      <c r="O1181" s="19">
        <f t="shared" si="303"/>
        <v>0</v>
      </c>
      <c r="P1181" s="5">
        <f t="shared" si="298"/>
        <v>45927</v>
      </c>
      <c r="R1181" s="19" t="str">
        <f t="shared" si="304"/>
        <v/>
      </c>
      <c r="S1181" s="5">
        <f t="shared" si="302"/>
        <v>45932</v>
      </c>
      <c r="U1181" s="19" t="str">
        <f t="shared" si="305"/>
        <v/>
      </c>
      <c r="V1181" s="5">
        <f t="shared" si="301"/>
        <v>45971</v>
      </c>
      <c r="W1181" s="6"/>
      <c r="X1181" s="19" t="str">
        <f t="shared" si="306"/>
        <v/>
      </c>
      <c r="Y1181" s="55">
        <f t="shared" si="296"/>
        <v>45999</v>
      </c>
      <c r="Z1181" s="55"/>
      <c r="AA1181" s="53" t="str">
        <f t="shared" si="307"/>
        <v/>
      </c>
      <c r="AB1181" s="55">
        <f>IF(B1181&lt;&gt;"", B1181, "")</f>
        <v>46001</v>
      </c>
      <c r="AC1181" s="53" t="str">
        <f>IF(OR(AB1181="", Z1181=""), "", AB1181-Z1181)</f>
        <v/>
      </c>
      <c r="AD1181" s="45">
        <f>IF(B1181&lt;&gt;"", B1181, "")</f>
        <v>46001</v>
      </c>
      <c r="AF1181" s="19" t="str">
        <f t="shared" si="297"/>
        <v/>
      </c>
      <c r="AG1181" s="10"/>
      <c r="AH1181" s="1"/>
      <c r="AI1181" s="1"/>
      <c r="AJ1181" s="1"/>
      <c r="AK1181" s="1"/>
      <c r="AL1181" s="1"/>
    </row>
    <row r="1182" spans="1:38" hidden="1">
      <c r="A1182" s="38">
        <v>1182</v>
      </c>
      <c r="B1182" s="63">
        <v>46001</v>
      </c>
      <c r="C1182" s="34" t="s">
        <v>2470</v>
      </c>
      <c r="D1182" s="23" t="s">
        <v>38</v>
      </c>
      <c r="E1182" s="23">
        <v>248.58</v>
      </c>
      <c r="F1182" s="23" t="s">
        <v>2471</v>
      </c>
      <c r="G1182" s="14" t="s">
        <v>188</v>
      </c>
      <c r="H1182" s="23" t="s">
        <v>40</v>
      </c>
      <c r="I1182" s="23" t="s">
        <v>41</v>
      </c>
      <c r="J1182" s="117">
        <f t="shared" si="299"/>
        <v>45901</v>
      </c>
      <c r="K1182" s="4">
        <v>45901</v>
      </c>
      <c r="L1182" s="19">
        <f t="shared" si="308"/>
        <v>0</v>
      </c>
      <c r="M1182" s="5">
        <f t="shared" si="300"/>
        <v>45912</v>
      </c>
      <c r="N1182" s="4">
        <v>45912</v>
      </c>
      <c r="O1182" s="19">
        <f t="shared" si="303"/>
        <v>0</v>
      </c>
      <c r="P1182" s="5">
        <f t="shared" si="298"/>
        <v>45927</v>
      </c>
      <c r="R1182" s="19" t="str">
        <f t="shared" si="304"/>
        <v/>
      </c>
      <c r="S1182" s="5">
        <f t="shared" si="302"/>
        <v>45932</v>
      </c>
      <c r="U1182" s="19" t="str">
        <f t="shared" si="305"/>
        <v/>
      </c>
      <c r="V1182" s="5">
        <f t="shared" si="301"/>
        <v>45971</v>
      </c>
      <c r="W1182" s="6"/>
      <c r="X1182" s="19" t="str">
        <f t="shared" si="306"/>
        <v/>
      </c>
      <c r="Y1182" s="55">
        <f t="shared" si="296"/>
        <v>45999</v>
      </c>
      <c r="Z1182" s="55"/>
      <c r="AA1182" s="53" t="str">
        <f t="shared" si="307"/>
        <v/>
      </c>
      <c r="AB1182" s="55">
        <f>IF(B1182&lt;&gt;"", B1182, "")</f>
        <v>46001</v>
      </c>
      <c r="AC1182" s="53" t="str">
        <f>IF(OR(AB1182="", Z1182=""), "", AB1182-Z1182)</f>
        <v/>
      </c>
      <c r="AD1182" s="45">
        <f>IF(B1182&lt;&gt;"", B1182, "")</f>
        <v>46001</v>
      </c>
      <c r="AF1182" s="19" t="str">
        <f t="shared" si="297"/>
        <v/>
      </c>
      <c r="AG1182" s="10"/>
      <c r="AH1182" s="1"/>
      <c r="AI1182" s="1"/>
      <c r="AJ1182" s="1"/>
      <c r="AK1182" s="1"/>
      <c r="AL1182" s="1"/>
    </row>
    <row r="1183" spans="1:38" hidden="1">
      <c r="A1183" s="38">
        <v>1183</v>
      </c>
      <c r="B1183" s="63">
        <v>46001</v>
      </c>
      <c r="C1183" s="34" t="s">
        <v>2472</v>
      </c>
      <c r="D1183" s="23" t="s">
        <v>38</v>
      </c>
      <c r="E1183" s="23">
        <v>1434.19</v>
      </c>
      <c r="F1183" s="23" t="s">
        <v>2473</v>
      </c>
      <c r="G1183" s="14" t="s">
        <v>188</v>
      </c>
      <c r="H1183" s="23" t="s">
        <v>40</v>
      </c>
      <c r="I1183" s="23" t="s">
        <v>41</v>
      </c>
      <c r="J1183" s="117">
        <f t="shared" si="299"/>
        <v>45901</v>
      </c>
      <c r="K1183" s="4">
        <v>45901</v>
      </c>
      <c r="L1183" s="19">
        <f t="shared" si="308"/>
        <v>0</v>
      </c>
      <c r="M1183" s="5">
        <f t="shared" si="300"/>
        <v>45912</v>
      </c>
      <c r="N1183" s="4">
        <v>45912</v>
      </c>
      <c r="O1183" s="19">
        <f t="shared" si="303"/>
        <v>0</v>
      </c>
      <c r="P1183" s="5">
        <f t="shared" si="298"/>
        <v>45927</v>
      </c>
      <c r="R1183" s="19" t="str">
        <f t="shared" si="304"/>
        <v/>
      </c>
      <c r="S1183" s="5">
        <f t="shared" si="302"/>
        <v>45932</v>
      </c>
      <c r="U1183" s="19" t="str">
        <f t="shared" si="305"/>
        <v/>
      </c>
      <c r="V1183" s="5">
        <f t="shared" si="301"/>
        <v>45971</v>
      </c>
      <c r="W1183" s="6"/>
      <c r="X1183" s="19" t="str">
        <f t="shared" si="306"/>
        <v/>
      </c>
      <c r="Y1183" s="55">
        <f t="shared" si="296"/>
        <v>45999</v>
      </c>
      <c r="Z1183" s="55"/>
      <c r="AA1183" s="53" t="str">
        <f t="shared" si="307"/>
        <v/>
      </c>
      <c r="AB1183" s="55">
        <f>IF(B1183&lt;&gt;"", B1183, "")</f>
        <v>46001</v>
      </c>
      <c r="AC1183" s="53" t="str">
        <f>IF(OR(AB1183="", Z1183=""), "", AB1183-Z1183)</f>
        <v/>
      </c>
      <c r="AD1183" s="45">
        <f>IF(B1183&lt;&gt;"", B1183, "")</f>
        <v>46001</v>
      </c>
      <c r="AF1183" s="19" t="str">
        <f t="shared" si="297"/>
        <v/>
      </c>
      <c r="AG1183" s="10"/>
      <c r="AH1183" s="1"/>
      <c r="AI1183" s="1"/>
      <c r="AJ1183" s="1"/>
      <c r="AK1183" s="1"/>
      <c r="AL1183" s="1"/>
    </row>
    <row r="1184" spans="1:38" hidden="1">
      <c r="A1184" s="38">
        <v>1184</v>
      </c>
      <c r="B1184" s="63">
        <v>46001</v>
      </c>
      <c r="C1184" s="34" t="s">
        <v>2474</v>
      </c>
      <c r="D1184" s="23" t="s">
        <v>38</v>
      </c>
      <c r="E1184" s="23">
        <v>1500.01</v>
      </c>
      <c r="F1184" s="23" t="s">
        <v>2475</v>
      </c>
      <c r="G1184" s="14" t="s">
        <v>188</v>
      </c>
      <c r="H1184" s="23" t="s">
        <v>40</v>
      </c>
      <c r="I1184" s="23" t="s">
        <v>41</v>
      </c>
      <c r="J1184" s="117">
        <f t="shared" si="299"/>
        <v>45901</v>
      </c>
      <c r="K1184" s="4">
        <v>45901</v>
      </c>
      <c r="L1184" s="19">
        <f t="shared" si="308"/>
        <v>0</v>
      </c>
      <c r="M1184" s="5">
        <f t="shared" si="300"/>
        <v>45912</v>
      </c>
      <c r="N1184" s="4">
        <v>45912</v>
      </c>
      <c r="O1184" s="19">
        <f t="shared" si="303"/>
        <v>0</v>
      </c>
      <c r="P1184" s="5">
        <f t="shared" si="298"/>
        <v>45927</v>
      </c>
      <c r="R1184" s="19" t="str">
        <f t="shared" si="304"/>
        <v/>
      </c>
      <c r="S1184" s="5">
        <f t="shared" si="302"/>
        <v>45932</v>
      </c>
      <c r="U1184" s="19" t="str">
        <f t="shared" si="305"/>
        <v/>
      </c>
      <c r="V1184" s="5">
        <f t="shared" si="301"/>
        <v>45971</v>
      </c>
      <c r="W1184" s="6"/>
      <c r="X1184" s="19" t="str">
        <f t="shared" si="306"/>
        <v/>
      </c>
      <c r="Y1184" s="55">
        <f t="shared" si="296"/>
        <v>45999</v>
      </c>
      <c r="Z1184" s="55"/>
      <c r="AA1184" s="53" t="str">
        <f t="shared" si="307"/>
        <v/>
      </c>
      <c r="AB1184" s="55">
        <f>IF(B1184&lt;&gt;"", B1184, "")</f>
        <v>46001</v>
      </c>
      <c r="AC1184" s="53" t="str">
        <f>IF(OR(AB1184="", Z1184=""), "", AB1184-Z1184)</f>
        <v/>
      </c>
      <c r="AD1184" s="45">
        <f>IF(B1184&lt;&gt;"", B1184, "")</f>
        <v>46001</v>
      </c>
      <c r="AF1184" s="19" t="str">
        <f t="shared" si="297"/>
        <v/>
      </c>
      <c r="AG1184" s="10"/>
      <c r="AH1184" s="1"/>
      <c r="AI1184" s="1"/>
      <c r="AJ1184" s="1"/>
      <c r="AK1184" s="1"/>
      <c r="AL1184" s="1"/>
    </row>
    <row r="1185" spans="1:38" hidden="1">
      <c r="A1185" s="38">
        <v>1185</v>
      </c>
      <c r="B1185" s="63">
        <v>46001</v>
      </c>
      <c r="C1185" s="34">
        <v>111846279</v>
      </c>
      <c r="D1185" s="23" t="s">
        <v>2476</v>
      </c>
      <c r="E1185" s="23">
        <v>27558</v>
      </c>
      <c r="F1185" s="23" t="s">
        <v>2477</v>
      </c>
      <c r="G1185" s="14" t="s">
        <v>35</v>
      </c>
      <c r="H1185" s="23" t="s">
        <v>36</v>
      </c>
      <c r="I1185" s="23" t="s">
        <v>37</v>
      </c>
      <c r="J1185" s="117">
        <f t="shared" si="299"/>
        <v>45901</v>
      </c>
      <c r="L1185" s="19" t="str">
        <f t="shared" si="308"/>
        <v/>
      </c>
      <c r="M1185" s="5">
        <f t="shared" si="300"/>
        <v>45912</v>
      </c>
      <c r="O1185" s="19" t="str">
        <f t="shared" si="303"/>
        <v/>
      </c>
      <c r="P1185" s="5">
        <f t="shared" si="298"/>
        <v>45927</v>
      </c>
      <c r="R1185" s="19" t="str">
        <f t="shared" si="304"/>
        <v/>
      </c>
      <c r="S1185" s="5">
        <f t="shared" si="302"/>
        <v>45932</v>
      </c>
      <c r="U1185" s="19" t="str">
        <f t="shared" si="305"/>
        <v/>
      </c>
      <c r="V1185" s="5">
        <f t="shared" si="301"/>
        <v>45971</v>
      </c>
      <c r="W1185" s="6"/>
      <c r="X1185" s="19" t="str">
        <f t="shared" si="306"/>
        <v/>
      </c>
      <c r="Y1185" s="55">
        <f t="shared" si="296"/>
        <v>45999</v>
      </c>
      <c r="Z1185" s="55"/>
      <c r="AA1185" s="53" t="str">
        <f t="shared" si="307"/>
        <v/>
      </c>
      <c r="AB1185" s="55">
        <f>IF(B1185&lt;&gt;"", B1185, "")</f>
        <v>46001</v>
      </c>
      <c r="AC1185" s="53" t="str">
        <f>IF(OR(AB1185="", Z1185=""), "", AB1185-Z1185)</f>
        <v/>
      </c>
      <c r="AD1185" s="45">
        <f>IF(B1185&lt;&gt;"", B1185, "")</f>
        <v>46001</v>
      </c>
      <c r="AF1185" s="19" t="str">
        <f t="shared" si="297"/>
        <v/>
      </c>
      <c r="AG1185" s="10"/>
      <c r="AH1185" s="1"/>
      <c r="AI1185" s="1"/>
      <c r="AJ1185" s="1"/>
      <c r="AK1185" s="1"/>
      <c r="AL1185" s="1"/>
    </row>
    <row r="1186" spans="1:38" hidden="1">
      <c r="A1186" s="38">
        <v>1186</v>
      </c>
      <c r="B1186" s="63">
        <v>46002</v>
      </c>
      <c r="C1186" s="34" t="s">
        <v>2478</v>
      </c>
      <c r="D1186" s="23" t="s">
        <v>2479</v>
      </c>
      <c r="E1186" s="23">
        <v>7054.14</v>
      </c>
      <c r="F1186" s="23" t="s">
        <v>2480</v>
      </c>
      <c r="G1186" s="14" t="s">
        <v>51</v>
      </c>
      <c r="H1186" s="23" t="s">
        <v>40</v>
      </c>
      <c r="I1186" s="23" t="s">
        <v>93</v>
      </c>
      <c r="J1186" s="117">
        <f t="shared" si="299"/>
        <v>45902</v>
      </c>
      <c r="K1186" s="4">
        <v>45897</v>
      </c>
      <c r="L1186" s="19">
        <f t="shared" si="308"/>
        <v>5</v>
      </c>
      <c r="M1186" s="5">
        <f t="shared" si="300"/>
        <v>45913</v>
      </c>
      <c r="N1186" s="4">
        <v>45912</v>
      </c>
      <c r="O1186" s="19">
        <f t="shared" si="303"/>
        <v>1</v>
      </c>
      <c r="P1186" s="5">
        <f t="shared" si="298"/>
        <v>45928</v>
      </c>
      <c r="R1186" s="19" t="str">
        <f t="shared" si="304"/>
        <v/>
      </c>
      <c r="S1186" s="5">
        <f t="shared" si="302"/>
        <v>45933</v>
      </c>
      <c r="U1186" s="19" t="str">
        <f t="shared" si="305"/>
        <v/>
      </c>
      <c r="V1186" s="5">
        <f t="shared" si="301"/>
        <v>45972</v>
      </c>
      <c r="W1186" s="6"/>
      <c r="X1186" s="19" t="str">
        <f t="shared" si="306"/>
        <v/>
      </c>
      <c r="Y1186" s="55">
        <f t="shared" si="296"/>
        <v>46000</v>
      </c>
      <c r="Z1186" s="53"/>
      <c r="AA1186" s="53" t="str">
        <f t="shared" si="307"/>
        <v/>
      </c>
      <c r="AB1186" s="55">
        <f>IF(B1186&lt;&gt;"", B1186, "")</f>
        <v>46002</v>
      </c>
      <c r="AC1186" s="53" t="str">
        <f>IF(OR(AB1186="", Z1186=""), "", AB1186-Z1186)</f>
        <v/>
      </c>
      <c r="AD1186" s="45">
        <f>IF(B1186&lt;&gt;"", B1186, "")</f>
        <v>46002</v>
      </c>
      <c r="AF1186" s="19" t="str">
        <f t="shared" si="297"/>
        <v/>
      </c>
      <c r="AG1186" s="10"/>
      <c r="AH1186" s="1"/>
      <c r="AI1186" s="1"/>
      <c r="AJ1186" s="1"/>
      <c r="AK1186" s="1"/>
      <c r="AL1186" s="1"/>
    </row>
    <row r="1187" spans="1:38" hidden="1">
      <c r="A1187" s="38">
        <v>1187</v>
      </c>
      <c r="B1187" s="63">
        <v>46002</v>
      </c>
      <c r="C1187" s="34" t="s">
        <v>2481</v>
      </c>
      <c r="D1187" s="23" t="s">
        <v>38</v>
      </c>
      <c r="E1187" s="23">
        <v>270.52</v>
      </c>
      <c r="F1187" s="23" t="s">
        <v>2482</v>
      </c>
      <c r="G1187" s="14" t="s">
        <v>188</v>
      </c>
      <c r="H1187" s="23" t="s">
        <v>40</v>
      </c>
      <c r="I1187" s="23" t="s">
        <v>41</v>
      </c>
      <c r="J1187" s="117">
        <f t="shared" si="299"/>
        <v>45902</v>
      </c>
      <c r="K1187" s="4">
        <v>45902</v>
      </c>
      <c r="L1187" s="19">
        <f t="shared" si="308"/>
        <v>0</v>
      </c>
      <c r="M1187" s="5">
        <f t="shared" si="300"/>
        <v>45913</v>
      </c>
      <c r="N1187" s="4">
        <v>45913</v>
      </c>
      <c r="O1187" s="19">
        <f t="shared" si="303"/>
        <v>0</v>
      </c>
      <c r="P1187" s="5">
        <f t="shared" si="298"/>
        <v>45928</v>
      </c>
      <c r="R1187" s="19" t="str">
        <f t="shared" si="304"/>
        <v/>
      </c>
      <c r="S1187" s="5">
        <f t="shared" si="302"/>
        <v>45933</v>
      </c>
      <c r="U1187" s="19" t="str">
        <f t="shared" si="305"/>
        <v/>
      </c>
      <c r="V1187" s="5">
        <f t="shared" si="301"/>
        <v>45972</v>
      </c>
      <c r="W1187" s="6"/>
      <c r="X1187" s="19" t="str">
        <f t="shared" si="306"/>
        <v/>
      </c>
      <c r="Y1187" s="55">
        <f t="shared" si="296"/>
        <v>46000</v>
      </c>
      <c r="Z1187" s="55"/>
      <c r="AA1187" s="53" t="str">
        <f t="shared" si="307"/>
        <v/>
      </c>
      <c r="AB1187" s="55">
        <f>IF(B1187&lt;&gt;"", B1187, "")</f>
        <v>46002</v>
      </c>
      <c r="AC1187" s="53" t="str">
        <f>IF(OR(AB1187="", Z1187=""), "", AB1187-Z1187)</f>
        <v/>
      </c>
      <c r="AD1187" s="45">
        <f>IF(B1187&lt;&gt;"", B1187, "")</f>
        <v>46002</v>
      </c>
      <c r="AF1187" s="19" t="str">
        <f t="shared" si="297"/>
        <v/>
      </c>
      <c r="AG1187" s="10"/>
      <c r="AH1187" s="1"/>
      <c r="AI1187" s="1"/>
      <c r="AJ1187" s="1"/>
      <c r="AK1187" s="1"/>
      <c r="AL1187" s="1"/>
    </row>
    <row r="1188" spans="1:38" hidden="1">
      <c r="A1188" s="38">
        <v>1188</v>
      </c>
      <c r="B1188" s="63">
        <v>46002</v>
      </c>
      <c r="C1188" s="34" t="s">
        <v>2483</v>
      </c>
      <c r="D1188" s="23" t="s">
        <v>2484</v>
      </c>
      <c r="E1188" s="23">
        <v>24941.119999999999</v>
      </c>
      <c r="F1188" s="23" t="s">
        <v>2485</v>
      </c>
      <c r="G1188" s="14" t="s">
        <v>51</v>
      </c>
      <c r="H1188" s="23" t="s">
        <v>40</v>
      </c>
      <c r="I1188" s="23" t="s">
        <v>93</v>
      </c>
      <c r="J1188" s="117">
        <f t="shared" si="299"/>
        <v>45902</v>
      </c>
      <c r="K1188" s="4">
        <v>45897</v>
      </c>
      <c r="L1188" s="19">
        <f t="shared" si="308"/>
        <v>5</v>
      </c>
      <c r="M1188" s="5">
        <f t="shared" si="300"/>
        <v>45913</v>
      </c>
      <c r="N1188" s="4">
        <v>45912</v>
      </c>
      <c r="O1188" s="19">
        <f t="shared" si="303"/>
        <v>1</v>
      </c>
      <c r="P1188" s="5">
        <f t="shared" si="298"/>
        <v>45928</v>
      </c>
      <c r="R1188" s="19" t="str">
        <f t="shared" si="304"/>
        <v/>
      </c>
      <c r="S1188" s="5">
        <f t="shared" si="302"/>
        <v>45933</v>
      </c>
      <c r="U1188" s="19" t="str">
        <f t="shared" si="305"/>
        <v/>
      </c>
      <c r="V1188" s="5">
        <f t="shared" si="301"/>
        <v>45972</v>
      </c>
      <c r="W1188" s="6"/>
      <c r="X1188" s="19" t="str">
        <f t="shared" si="306"/>
        <v/>
      </c>
      <c r="Y1188" s="55">
        <f t="shared" si="296"/>
        <v>46000</v>
      </c>
      <c r="Z1188" s="53"/>
      <c r="AA1188" s="53" t="str">
        <f t="shared" si="307"/>
        <v/>
      </c>
      <c r="AB1188" s="55">
        <f>IF(B1188&lt;&gt;"", B1188, "")</f>
        <v>46002</v>
      </c>
      <c r="AC1188" s="53" t="str">
        <f>IF(OR(AB1188="", Z1188=""), "", AB1188-Z1188)</f>
        <v/>
      </c>
      <c r="AD1188" s="45">
        <f>IF(B1188&lt;&gt;"", B1188, "")</f>
        <v>46002</v>
      </c>
      <c r="AF1188" s="19" t="str">
        <f t="shared" si="297"/>
        <v/>
      </c>
      <c r="AG1188" s="10"/>
      <c r="AH1188" s="1"/>
      <c r="AI1188" s="1"/>
      <c r="AJ1188" s="1"/>
      <c r="AK1188" s="1"/>
      <c r="AL1188" s="1"/>
    </row>
    <row r="1189" spans="1:38" hidden="1">
      <c r="A1189" s="38">
        <v>1189</v>
      </c>
      <c r="B1189" s="63">
        <v>46002</v>
      </c>
      <c r="C1189" s="34" t="s">
        <v>2486</v>
      </c>
      <c r="D1189" s="23" t="s">
        <v>2394</v>
      </c>
      <c r="E1189" s="23">
        <v>73762.2</v>
      </c>
      <c r="F1189" s="23" t="s">
        <v>2487</v>
      </c>
      <c r="G1189" s="14" t="s">
        <v>51</v>
      </c>
      <c r="H1189" s="23" t="s">
        <v>40</v>
      </c>
      <c r="I1189" s="23" t="s">
        <v>93</v>
      </c>
      <c r="J1189" s="117">
        <f t="shared" si="299"/>
        <v>45902</v>
      </c>
      <c r="K1189" s="4">
        <v>45897</v>
      </c>
      <c r="L1189" s="19">
        <f t="shared" si="308"/>
        <v>5</v>
      </c>
      <c r="M1189" s="5">
        <f t="shared" si="300"/>
        <v>45913</v>
      </c>
      <c r="N1189" s="4">
        <v>45909</v>
      </c>
      <c r="O1189" s="19">
        <f t="shared" si="303"/>
        <v>4</v>
      </c>
      <c r="P1189" s="5">
        <f t="shared" si="298"/>
        <v>45928</v>
      </c>
      <c r="R1189" s="19" t="str">
        <f t="shared" si="304"/>
        <v/>
      </c>
      <c r="S1189" s="5">
        <f t="shared" si="302"/>
        <v>45933</v>
      </c>
      <c r="U1189" s="19" t="str">
        <f t="shared" si="305"/>
        <v/>
      </c>
      <c r="V1189" s="5">
        <f t="shared" si="301"/>
        <v>45972</v>
      </c>
      <c r="W1189" s="6"/>
      <c r="X1189" s="19" t="str">
        <f t="shared" si="306"/>
        <v/>
      </c>
      <c r="Y1189" s="55">
        <f t="shared" si="296"/>
        <v>46000</v>
      </c>
      <c r="Z1189" s="53"/>
      <c r="AA1189" s="53" t="str">
        <f t="shared" si="307"/>
        <v/>
      </c>
      <c r="AB1189" s="55">
        <f>IF(B1189&lt;&gt;"", B1189, "")</f>
        <v>46002</v>
      </c>
      <c r="AC1189" s="53" t="str">
        <f>IF(OR(AB1189="", Z1189=""), "", AB1189-Z1189)</f>
        <v/>
      </c>
      <c r="AD1189" s="45">
        <f>IF(B1189&lt;&gt;"", B1189, "")</f>
        <v>46002</v>
      </c>
      <c r="AF1189" s="19" t="str">
        <f t="shared" si="297"/>
        <v/>
      </c>
      <c r="AG1189" s="10"/>
      <c r="AH1189" s="1"/>
      <c r="AI1189" s="1"/>
      <c r="AJ1189" s="1"/>
      <c r="AK1189" s="1"/>
      <c r="AL1189" s="1"/>
    </row>
    <row r="1190" spans="1:38" hidden="1">
      <c r="A1190" s="38">
        <v>1190</v>
      </c>
      <c r="B1190" s="63">
        <v>46003</v>
      </c>
      <c r="C1190" s="34" t="s">
        <v>2488</v>
      </c>
      <c r="D1190" s="23" t="s">
        <v>281</v>
      </c>
      <c r="E1190" s="23">
        <v>20457.37</v>
      </c>
      <c r="F1190" s="23" t="s">
        <v>2489</v>
      </c>
      <c r="G1190" s="14" t="s">
        <v>51</v>
      </c>
      <c r="H1190" s="23" t="s">
        <v>40</v>
      </c>
      <c r="I1190" s="23" t="s">
        <v>93</v>
      </c>
      <c r="J1190" s="117">
        <f t="shared" si="299"/>
        <v>45903</v>
      </c>
      <c r="L1190" s="19" t="str">
        <f t="shared" si="308"/>
        <v/>
      </c>
      <c r="M1190" s="5">
        <f t="shared" si="300"/>
        <v>45914</v>
      </c>
      <c r="O1190" s="19" t="str">
        <f t="shared" si="303"/>
        <v/>
      </c>
      <c r="P1190" s="5">
        <f t="shared" si="298"/>
        <v>45929</v>
      </c>
      <c r="R1190" s="19" t="str">
        <f t="shared" si="304"/>
        <v/>
      </c>
      <c r="S1190" s="5">
        <f t="shared" si="302"/>
        <v>45934</v>
      </c>
      <c r="U1190" s="19" t="str">
        <f t="shared" si="305"/>
        <v/>
      </c>
      <c r="V1190" s="5">
        <f t="shared" si="301"/>
        <v>45973</v>
      </c>
      <c r="W1190" s="6"/>
      <c r="X1190" s="19" t="str">
        <f t="shared" si="306"/>
        <v/>
      </c>
      <c r="Y1190" s="55">
        <f t="shared" si="296"/>
        <v>46001</v>
      </c>
      <c r="Z1190" s="53"/>
      <c r="AA1190" s="53" t="str">
        <f t="shared" si="307"/>
        <v/>
      </c>
      <c r="AB1190" s="55">
        <f>IF(B1190&lt;&gt;"", B1190, "")</f>
        <v>46003</v>
      </c>
      <c r="AC1190" s="53" t="str">
        <f>IF(OR(AB1190="", Z1190=""), "", AB1190-Z1190)</f>
        <v/>
      </c>
      <c r="AD1190" s="45">
        <f>IF(B1190&lt;&gt;"", B1190, "")</f>
        <v>46003</v>
      </c>
      <c r="AF1190" s="19" t="str">
        <f t="shared" si="297"/>
        <v/>
      </c>
      <c r="AG1190" s="10"/>
      <c r="AH1190" s="1" t="s">
        <v>53</v>
      </c>
      <c r="AI1190" s="1"/>
      <c r="AJ1190" s="1"/>
      <c r="AK1190" s="1"/>
      <c r="AL1190" s="1"/>
    </row>
    <row r="1191" spans="1:38" hidden="1">
      <c r="A1191" s="38">
        <v>1191</v>
      </c>
      <c r="B1191" s="63">
        <v>46003</v>
      </c>
      <c r="C1191" s="34" t="s">
        <v>2490</v>
      </c>
      <c r="D1191" s="23" t="s">
        <v>1413</v>
      </c>
      <c r="E1191" s="23">
        <v>32953</v>
      </c>
      <c r="F1191" s="23" t="s">
        <v>2491</v>
      </c>
      <c r="G1191" s="14" t="s">
        <v>46</v>
      </c>
      <c r="H1191" s="23" t="s">
        <v>40</v>
      </c>
      <c r="I1191" s="23" t="s">
        <v>62</v>
      </c>
      <c r="J1191" s="117">
        <f t="shared" si="299"/>
        <v>45903</v>
      </c>
      <c r="K1191" s="4">
        <v>45887</v>
      </c>
      <c r="L1191" s="19">
        <f t="shared" si="308"/>
        <v>16</v>
      </c>
      <c r="M1191" s="5">
        <f t="shared" si="300"/>
        <v>45914</v>
      </c>
      <c r="O1191" s="19" t="str">
        <f t="shared" si="303"/>
        <v/>
      </c>
      <c r="P1191" s="5">
        <f t="shared" si="298"/>
        <v>45929</v>
      </c>
      <c r="R1191" s="19" t="str">
        <f t="shared" si="304"/>
        <v/>
      </c>
      <c r="S1191" s="5">
        <f t="shared" si="302"/>
        <v>45934</v>
      </c>
      <c r="U1191" s="19" t="str">
        <f t="shared" si="305"/>
        <v/>
      </c>
      <c r="V1191" s="5">
        <f t="shared" si="301"/>
        <v>45973</v>
      </c>
      <c r="W1191" s="6"/>
      <c r="X1191" s="19" t="str">
        <f t="shared" si="306"/>
        <v/>
      </c>
      <c r="Y1191" s="55">
        <f t="shared" si="296"/>
        <v>46001</v>
      </c>
      <c r="Z1191" s="53"/>
      <c r="AA1191" s="53" t="str">
        <f t="shared" si="307"/>
        <v/>
      </c>
      <c r="AB1191" s="55">
        <f>IF(B1191&lt;&gt;"", B1191, "")</f>
        <v>46003</v>
      </c>
      <c r="AC1191" s="53" t="str">
        <f>IF(OR(AB1191="", Z1191=""), "", AB1191-Z1191)</f>
        <v/>
      </c>
      <c r="AD1191" s="45">
        <f>IF(B1191&lt;&gt;"", B1191, "")</f>
        <v>46003</v>
      </c>
      <c r="AF1191" s="19" t="str">
        <f t="shared" si="297"/>
        <v/>
      </c>
      <c r="AG1191" s="10"/>
      <c r="AH1191" s="1"/>
      <c r="AI1191" s="1"/>
      <c r="AJ1191" s="1"/>
      <c r="AK1191" s="1"/>
      <c r="AL1191" s="1"/>
    </row>
    <row r="1192" spans="1:38">
      <c r="A1192" s="38">
        <v>1192</v>
      </c>
      <c r="B1192" s="63">
        <v>46003</v>
      </c>
      <c r="C1192" s="34">
        <v>648845253</v>
      </c>
      <c r="D1192" s="23" t="s">
        <v>2492</v>
      </c>
      <c r="E1192" s="23">
        <v>3927.26</v>
      </c>
      <c r="F1192" s="23" t="s">
        <v>2493</v>
      </c>
      <c r="G1192" s="14" t="s">
        <v>188</v>
      </c>
      <c r="H1192" s="23" t="s">
        <v>40</v>
      </c>
      <c r="I1192" s="23" t="s">
        <v>93</v>
      </c>
      <c r="J1192" s="117">
        <f t="shared" si="299"/>
        <v>45903</v>
      </c>
      <c r="L1192" s="19" t="str">
        <f t="shared" si="308"/>
        <v/>
      </c>
      <c r="M1192" s="5">
        <f t="shared" si="300"/>
        <v>45914</v>
      </c>
      <c r="O1192" s="19" t="str">
        <f t="shared" si="303"/>
        <v/>
      </c>
      <c r="P1192" s="5">
        <f t="shared" si="298"/>
        <v>45929</v>
      </c>
      <c r="R1192" s="19" t="str">
        <f t="shared" si="304"/>
        <v/>
      </c>
      <c r="S1192" s="5">
        <f t="shared" si="302"/>
        <v>45934</v>
      </c>
      <c r="U1192" s="19" t="str">
        <f t="shared" si="305"/>
        <v/>
      </c>
      <c r="V1192" s="5">
        <f t="shared" si="301"/>
        <v>45973</v>
      </c>
      <c r="W1192" s="6"/>
      <c r="X1192" s="19" t="str">
        <f t="shared" si="306"/>
        <v/>
      </c>
      <c r="Y1192" s="55">
        <f t="shared" si="296"/>
        <v>46001</v>
      </c>
      <c r="Z1192" s="53"/>
      <c r="AA1192" s="53" t="str">
        <f t="shared" si="307"/>
        <v/>
      </c>
      <c r="AB1192" s="55">
        <f>IF(B1192&lt;&gt;"", B1192, "")</f>
        <v>46003</v>
      </c>
      <c r="AC1192" s="53" t="str">
        <f>IF(OR(AB1192="", Z1192=""), "", AB1192-Z1192)</f>
        <v/>
      </c>
      <c r="AD1192" s="45">
        <f>IF(B1192&lt;&gt;"", B1192, "")</f>
        <v>46003</v>
      </c>
      <c r="AF1192" s="19" t="str">
        <f t="shared" si="297"/>
        <v/>
      </c>
      <c r="AG1192" s="10"/>
      <c r="AH1192" s="1"/>
      <c r="AI1192" s="1"/>
      <c r="AJ1192" s="1"/>
      <c r="AK1192" s="1"/>
      <c r="AL1192" s="1"/>
    </row>
    <row r="1193" spans="1:38" hidden="1">
      <c r="A1193" s="38">
        <v>1193</v>
      </c>
      <c r="B1193" s="63">
        <v>46003</v>
      </c>
      <c r="C1193" s="34" t="s">
        <v>2494</v>
      </c>
      <c r="D1193" s="23" t="s">
        <v>2294</v>
      </c>
      <c r="E1193" s="23">
        <v>21700</v>
      </c>
      <c r="F1193" s="23" t="s">
        <v>2495</v>
      </c>
      <c r="G1193" s="14" t="s">
        <v>46</v>
      </c>
      <c r="H1193" s="23" t="s">
        <v>36</v>
      </c>
      <c r="I1193" s="23" t="s">
        <v>227</v>
      </c>
      <c r="J1193" s="117">
        <f t="shared" si="299"/>
        <v>45903</v>
      </c>
      <c r="K1193" s="4">
        <v>45887</v>
      </c>
      <c r="L1193" s="19">
        <f t="shared" si="308"/>
        <v>16</v>
      </c>
      <c r="M1193" s="5">
        <f t="shared" si="300"/>
        <v>45914</v>
      </c>
      <c r="O1193" s="19" t="str">
        <f t="shared" si="303"/>
        <v/>
      </c>
      <c r="P1193" s="5">
        <f t="shared" si="298"/>
        <v>45929</v>
      </c>
      <c r="R1193" s="19" t="str">
        <f t="shared" si="304"/>
        <v/>
      </c>
      <c r="S1193" s="5">
        <f t="shared" si="302"/>
        <v>45934</v>
      </c>
      <c r="U1193" s="19" t="str">
        <f t="shared" si="305"/>
        <v/>
      </c>
      <c r="V1193" s="5">
        <f t="shared" si="301"/>
        <v>45973</v>
      </c>
      <c r="W1193" s="6"/>
      <c r="X1193" s="19" t="str">
        <f t="shared" si="306"/>
        <v/>
      </c>
      <c r="Y1193" s="55">
        <f t="shared" si="296"/>
        <v>46001</v>
      </c>
      <c r="Z1193" s="53"/>
      <c r="AA1193" s="53" t="str">
        <f t="shared" si="307"/>
        <v/>
      </c>
      <c r="AB1193" s="55">
        <f>IF(B1193&lt;&gt;"", B1193, "")</f>
        <v>46003</v>
      </c>
      <c r="AC1193" s="53" t="str">
        <f>IF(OR(AB1193="", Z1193=""), "", AB1193-Z1193)</f>
        <v/>
      </c>
      <c r="AD1193" s="45">
        <f>IF(B1193&lt;&gt;"", B1193, "")</f>
        <v>46003</v>
      </c>
      <c r="AF1193" s="19" t="str">
        <f t="shared" si="297"/>
        <v/>
      </c>
      <c r="AG1193" s="10"/>
      <c r="AH1193" s="1"/>
      <c r="AI1193" s="1"/>
      <c r="AJ1193" s="1"/>
      <c r="AK1193" s="1"/>
      <c r="AL1193" s="1"/>
    </row>
    <row r="1194" spans="1:38" hidden="1">
      <c r="A1194" s="38">
        <v>1194</v>
      </c>
      <c r="B1194" s="63">
        <v>46003</v>
      </c>
      <c r="C1194" s="34">
        <v>653338020</v>
      </c>
      <c r="D1194" s="23" t="s">
        <v>285</v>
      </c>
      <c r="E1194" s="23">
        <v>2931.75</v>
      </c>
      <c r="F1194" s="23" t="s">
        <v>2496</v>
      </c>
      <c r="G1194" s="14" t="s">
        <v>51</v>
      </c>
      <c r="H1194" s="23" t="s">
        <v>40</v>
      </c>
      <c r="I1194" s="23" t="s">
        <v>93</v>
      </c>
      <c r="J1194" s="117">
        <f t="shared" si="299"/>
        <v>45903</v>
      </c>
      <c r="K1194" s="4">
        <v>45897</v>
      </c>
      <c r="L1194" s="19">
        <f t="shared" si="308"/>
        <v>6</v>
      </c>
      <c r="M1194" s="5">
        <f t="shared" si="300"/>
        <v>45914</v>
      </c>
      <c r="N1194" s="4">
        <v>45912</v>
      </c>
      <c r="O1194" s="19">
        <f t="shared" si="303"/>
        <v>2</v>
      </c>
      <c r="P1194" s="5">
        <f t="shared" si="298"/>
        <v>45929</v>
      </c>
      <c r="R1194" s="19" t="str">
        <f t="shared" si="304"/>
        <v/>
      </c>
      <c r="S1194" s="5">
        <f t="shared" si="302"/>
        <v>45934</v>
      </c>
      <c r="U1194" s="19" t="str">
        <f t="shared" si="305"/>
        <v/>
      </c>
      <c r="V1194" s="5">
        <f t="shared" si="301"/>
        <v>45973</v>
      </c>
      <c r="W1194" s="6"/>
      <c r="X1194" s="19" t="str">
        <f t="shared" si="306"/>
        <v/>
      </c>
      <c r="Y1194" s="55">
        <f t="shared" si="296"/>
        <v>46001</v>
      </c>
      <c r="Z1194" s="53"/>
      <c r="AA1194" s="53" t="str">
        <f t="shared" si="307"/>
        <v/>
      </c>
      <c r="AB1194" s="55">
        <f>IF(B1194&lt;&gt;"", B1194, "")</f>
        <v>46003</v>
      </c>
      <c r="AC1194" s="53" t="str">
        <f>IF(OR(AB1194="", Z1194=""), "", AB1194-Z1194)</f>
        <v/>
      </c>
      <c r="AD1194" s="45">
        <f>IF(B1194&lt;&gt;"", B1194, "")</f>
        <v>46003</v>
      </c>
      <c r="AF1194" s="19" t="str">
        <f t="shared" si="297"/>
        <v/>
      </c>
      <c r="AG1194" s="10"/>
      <c r="AH1194" s="1"/>
      <c r="AI1194" s="1"/>
      <c r="AJ1194" s="1"/>
      <c r="AK1194" s="1"/>
      <c r="AL1194" s="1"/>
    </row>
    <row r="1195" spans="1:38" hidden="1">
      <c r="A1195" s="38">
        <v>1195</v>
      </c>
      <c r="B1195" s="63">
        <v>46004</v>
      </c>
      <c r="C1195" s="34" t="s">
        <v>2497</v>
      </c>
      <c r="D1195" s="23" t="s">
        <v>38</v>
      </c>
      <c r="E1195" s="23">
        <v>667.82</v>
      </c>
      <c r="F1195" s="23" t="s">
        <v>2498</v>
      </c>
      <c r="G1195" s="14" t="s">
        <v>188</v>
      </c>
      <c r="H1195" s="23" t="s">
        <v>40</v>
      </c>
      <c r="I1195" s="23" t="s">
        <v>41</v>
      </c>
      <c r="J1195" s="117">
        <f t="shared" si="299"/>
        <v>45904</v>
      </c>
      <c r="K1195" s="4">
        <v>45904</v>
      </c>
      <c r="L1195" s="19">
        <f t="shared" si="308"/>
        <v>0</v>
      </c>
      <c r="M1195" s="5">
        <f t="shared" si="300"/>
        <v>45915</v>
      </c>
      <c r="N1195" s="4">
        <v>45915</v>
      </c>
      <c r="O1195" s="19">
        <f t="shared" si="303"/>
        <v>0</v>
      </c>
      <c r="P1195" s="5">
        <f t="shared" si="298"/>
        <v>45930</v>
      </c>
      <c r="R1195" s="19" t="str">
        <f t="shared" si="304"/>
        <v/>
      </c>
      <c r="S1195" s="5">
        <f t="shared" si="302"/>
        <v>45935</v>
      </c>
      <c r="U1195" s="19" t="str">
        <f t="shared" si="305"/>
        <v/>
      </c>
      <c r="V1195" s="5">
        <f t="shared" si="301"/>
        <v>45974</v>
      </c>
      <c r="W1195" s="6"/>
      <c r="X1195" s="19" t="str">
        <f t="shared" si="306"/>
        <v/>
      </c>
      <c r="Y1195" s="55">
        <f t="shared" si="296"/>
        <v>46002</v>
      </c>
      <c r="Z1195" s="55"/>
      <c r="AA1195" s="53" t="str">
        <f t="shared" si="307"/>
        <v/>
      </c>
      <c r="AB1195" s="55">
        <f>IF(B1195&lt;&gt;"", B1195, "")</f>
        <v>46004</v>
      </c>
      <c r="AC1195" s="53" t="str">
        <f>IF(OR(AB1195="", Z1195=""), "", AB1195-Z1195)</f>
        <v/>
      </c>
      <c r="AD1195" s="45">
        <f>IF(B1195&lt;&gt;"", B1195, "")</f>
        <v>46004</v>
      </c>
      <c r="AF1195" s="19" t="str">
        <f t="shared" si="297"/>
        <v/>
      </c>
      <c r="AG1195" s="10"/>
      <c r="AH1195" s="1"/>
      <c r="AI1195" s="1"/>
      <c r="AJ1195" s="1"/>
      <c r="AK1195" s="1"/>
      <c r="AL1195" s="1"/>
    </row>
    <row r="1196" spans="1:38">
      <c r="A1196" s="38">
        <v>1196</v>
      </c>
      <c r="B1196" s="63">
        <v>46004</v>
      </c>
      <c r="C1196" s="34" t="s">
        <v>2499</v>
      </c>
      <c r="D1196" s="23" t="s">
        <v>2500</v>
      </c>
      <c r="E1196" s="23">
        <v>1534.67</v>
      </c>
      <c r="F1196" s="23" t="s">
        <v>2501</v>
      </c>
      <c r="G1196" s="14" t="s">
        <v>188</v>
      </c>
      <c r="H1196" s="23" t="s">
        <v>40</v>
      </c>
      <c r="I1196" s="23" t="s">
        <v>41</v>
      </c>
      <c r="J1196" s="117">
        <f t="shared" si="299"/>
        <v>45904</v>
      </c>
      <c r="K1196" s="4">
        <v>45903</v>
      </c>
      <c r="L1196" s="19">
        <f t="shared" si="308"/>
        <v>1</v>
      </c>
      <c r="M1196" s="5">
        <f t="shared" si="300"/>
        <v>45915</v>
      </c>
      <c r="O1196" s="19" t="str">
        <f t="shared" si="303"/>
        <v/>
      </c>
      <c r="P1196" s="5">
        <f t="shared" si="298"/>
        <v>45930</v>
      </c>
      <c r="R1196" s="19" t="str">
        <f t="shared" si="304"/>
        <v/>
      </c>
      <c r="S1196" s="5">
        <f t="shared" si="302"/>
        <v>45935</v>
      </c>
      <c r="U1196" s="19" t="str">
        <f t="shared" si="305"/>
        <v/>
      </c>
      <c r="V1196" s="5">
        <f t="shared" si="301"/>
        <v>45974</v>
      </c>
      <c r="W1196" s="6"/>
      <c r="X1196" s="19" t="str">
        <f t="shared" si="306"/>
        <v/>
      </c>
      <c r="Y1196" s="55">
        <f t="shared" si="296"/>
        <v>46002</v>
      </c>
      <c r="Z1196" s="55"/>
      <c r="AA1196" s="53" t="str">
        <f t="shared" si="307"/>
        <v/>
      </c>
      <c r="AB1196" s="55">
        <f>IF(B1196&lt;&gt;"", B1196, "")</f>
        <v>46004</v>
      </c>
      <c r="AC1196" s="53" t="str">
        <f>IF(OR(AB1196="", Z1196=""), "", AB1196-Z1196)</f>
        <v/>
      </c>
      <c r="AD1196" s="45">
        <f>IF(B1196&lt;&gt;"", B1196, "")</f>
        <v>46004</v>
      </c>
      <c r="AF1196" s="19" t="str">
        <f t="shared" si="297"/>
        <v/>
      </c>
      <c r="AG1196" s="10"/>
      <c r="AH1196" s="1"/>
      <c r="AI1196" s="1"/>
      <c r="AJ1196" s="1"/>
      <c r="AK1196" s="1"/>
      <c r="AL1196" s="1"/>
    </row>
    <row r="1197" spans="1:38" hidden="1">
      <c r="A1197" s="38">
        <v>1197</v>
      </c>
      <c r="B1197" s="63">
        <v>46005</v>
      </c>
      <c r="C1197" s="34" t="s">
        <v>2502</v>
      </c>
      <c r="D1197" s="23" t="s">
        <v>2503</v>
      </c>
      <c r="E1197" s="23">
        <v>8699.0300000000007</v>
      </c>
      <c r="F1197" s="23" t="s">
        <v>2504</v>
      </c>
      <c r="G1197" s="14" t="s">
        <v>35</v>
      </c>
      <c r="H1197" s="23" t="s">
        <v>36</v>
      </c>
      <c r="I1197" s="23" t="s">
        <v>93</v>
      </c>
      <c r="J1197" s="117">
        <f t="shared" si="299"/>
        <v>45905</v>
      </c>
      <c r="L1197" s="19" t="str">
        <f t="shared" si="308"/>
        <v/>
      </c>
      <c r="M1197" s="5">
        <f t="shared" si="300"/>
        <v>45916</v>
      </c>
      <c r="O1197" s="19" t="str">
        <f t="shared" si="303"/>
        <v/>
      </c>
      <c r="P1197" s="5">
        <f t="shared" si="298"/>
        <v>45931</v>
      </c>
      <c r="R1197" s="19" t="str">
        <f t="shared" si="304"/>
        <v/>
      </c>
      <c r="S1197" s="5">
        <f t="shared" si="302"/>
        <v>45936</v>
      </c>
      <c r="U1197" s="19" t="str">
        <f t="shared" si="305"/>
        <v/>
      </c>
      <c r="V1197" s="5">
        <f t="shared" si="301"/>
        <v>45975</v>
      </c>
      <c r="W1197" s="6"/>
      <c r="X1197" s="19" t="str">
        <f t="shared" si="306"/>
        <v/>
      </c>
      <c r="Y1197" s="55">
        <f t="shared" si="296"/>
        <v>46003</v>
      </c>
      <c r="Z1197" s="55"/>
      <c r="AA1197" s="53" t="str">
        <f t="shared" si="307"/>
        <v/>
      </c>
      <c r="AB1197" s="55">
        <f>IF(B1197&lt;&gt;"", B1197, "")</f>
        <v>46005</v>
      </c>
      <c r="AC1197" s="53" t="str">
        <f>IF(OR(AB1197="", Z1197=""), "", AB1197-Z1197)</f>
        <v/>
      </c>
      <c r="AD1197" s="45">
        <f>IF(B1197&lt;&gt;"", B1197, "")</f>
        <v>46005</v>
      </c>
      <c r="AF1197" s="19" t="str">
        <f t="shared" si="297"/>
        <v/>
      </c>
      <c r="AG1197" s="10"/>
      <c r="AH1197" s="1"/>
      <c r="AI1197" s="1"/>
      <c r="AJ1197" s="1"/>
      <c r="AK1197" s="1"/>
      <c r="AL1197" s="1"/>
    </row>
    <row r="1198" spans="1:38" hidden="1">
      <c r="A1198" s="38">
        <v>1198</v>
      </c>
      <c r="B1198" s="63">
        <v>46006</v>
      </c>
      <c r="C1198" s="34" t="s">
        <v>2505</v>
      </c>
      <c r="D1198" s="23" t="s">
        <v>38</v>
      </c>
      <c r="E1198" s="23">
        <v>1154.72</v>
      </c>
      <c r="F1198" s="23" t="s">
        <v>2506</v>
      </c>
      <c r="G1198" s="14" t="s">
        <v>188</v>
      </c>
      <c r="H1198" s="23" t="s">
        <v>40</v>
      </c>
      <c r="I1198" s="23" t="s">
        <v>41</v>
      </c>
      <c r="J1198" s="117">
        <f t="shared" si="299"/>
        <v>45906</v>
      </c>
      <c r="K1198" s="4">
        <v>45906</v>
      </c>
      <c r="L1198" s="19">
        <f t="shared" si="308"/>
        <v>0</v>
      </c>
      <c r="M1198" s="5">
        <f t="shared" si="300"/>
        <v>45917</v>
      </c>
      <c r="N1198" s="4">
        <v>45917</v>
      </c>
      <c r="O1198" s="19">
        <f t="shared" si="303"/>
        <v>0</v>
      </c>
      <c r="P1198" s="5">
        <f t="shared" si="298"/>
        <v>45932</v>
      </c>
      <c r="R1198" s="19" t="str">
        <f t="shared" si="304"/>
        <v/>
      </c>
      <c r="S1198" s="5">
        <f t="shared" si="302"/>
        <v>45937</v>
      </c>
      <c r="U1198" s="19" t="str">
        <f t="shared" si="305"/>
        <v/>
      </c>
      <c r="V1198" s="5">
        <f t="shared" si="301"/>
        <v>45976</v>
      </c>
      <c r="W1198" s="6"/>
      <c r="X1198" s="19" t="str">
        <f t="shared" si="306"/>
        <v/>
      </c>
      <c r="Y1198" s="55">
        <f t="shared" si="296"/>
        <v>46004</v>
      </c>
      <c r="Z1198" s="55"/>
      <c r="AA1198" s="53" t="str">
        <f t="shared" si="307"/>
        <v/>
      </c>
      <c r="AB1198" s="55">
        <f>IF(B1198&lt;&gt;"", B1198, "")</f>
        <v>46006</v>
      </c>
      <c r="AC1198" s="53" t="str">
        <f>IF(OR(AB1198="", Z1198=""), "", AB1198-Z1198)</f>
        <v/>
      </c>
      <c r="AD1198" s="45">
        <f>IF(B1198&lt;&gt;"", B1198, "")</f>
        <v>46006</v>
      </c>
      <c r="AF1198" s="19" t="str">
        <f t="shared" si="297"/>
        <v/>
      </c>
      <c r="AG1198" s="10"/>
      <c r="AH1198" s="1"/>
      <c r="AI1198" s="1"/>
      <c r="AJ1198" s="1"/>
      <c r="AK1198" s="1"/>
      <c r="AL1198" s="1"/>
    </row>
    <row r="1199" spans="1:38" hidden="1">
      <c r="A1199" s="38">
        <v>1199</v>
      </c>
      <c r="B1199" s="63">
        <v>46006</v>
      </c>
      <c r="C1199" s="34" t="s">
        <v>2507</v>
      </c>
      <c r="D1199" s="23" t="s">
        <v>2508</v>
      </c>
      <c r="E1199" s="23">
        <v>11885</v>
      </c>
      <c r="F1199" s="23" t="s">
        <v>2509</v>
      </c>
      <c r="G1199" s="14" t="s">
        <v>46</v>
      </c>
      <c r="H1199" s="23" t="s">
        <v>40</v>
      </c>
      <c r="I1199" s="23" t="s">
        <v>321</v>
      </c>
      <c r="J1199" s="117">
        <f t="shared" si="299"/>
        <v>45906</v>
      </c>
      <c r="K1199" s="4">
        <v>45887</v>
      </c>
      <c r="L1199" s="19">
        <f t="shared" si="308"/>
        <v>19</v>
      </c>
      <c r="M1199" s="5">
        <f t="shared" si="300"/>
        <v>45917</v>
      </c>
      <c r="O1199" s="19" t="str">
        <f t="shared" si="303"/>
        <v/>
      </c>
      <c r="P1199" s="5">
        <f t="shared" si="298"/>
        <v>45932</v>
      </c>
      <c r="R1199" s="19" t="str">
        <f t="shared" si="304"/>
        <v/>
      </c>
      <c r="S1199" s="5">
        <f t="shared" si="302"/>
        <v>45937</v>
      </c>
      <c r="U1199" s="19" t="str">
        <f t="shared" si="305"/>
        <v/>
      </c>
      <c r="V1199" s="5">
        <f t="shared" si="301"/>
        <v>45976</v>
      </c>
      <c r="W1199" s="6"/>
      <c r="X1199" s="19" t="str">
        <f t="shared" si="306"/>
        <v/>
      </c>
      <c r="Y1199" s="55">
        <f t="shared" si="296"/>
        <v>46004</v>
      </c>
      <c r="Z1199" s="53"/>
      <c r="AA1199" s="53" t="str">
        <f t="shared" si="307"/>
        <v/>
      </c>
      <c r="AB1199" s="55">
        <f>IF(B1199&lt;&gt;"", B1199, "")</f>
        <v>46006</v>
      </c>
      <c r="AC1199" s="53" t="str">
        <f>IF(OR(AB1199="", Z1199=""), "", AB1199-Z1199)</f>
        <v/>
      </c>
      <c r="AD1199" s="45">
        <f>IF(B1199&lt;&gt;"", B1199, "")</f>
        <v>46006</v>
      </c>
      <c r="AF1199" s="19" t="str">
        <f t="shared" si="297"/>
        <v/>
      </c>
      <c r="AG1199" s="10"/>
      <c r="AH1199" s="1"/>
      <c r="AI1199" s="1"/>
      <c r="AJ1199" s="1"/>
      <c r="AK1199" s="1"/>
      <c r="AL1199" s="1"/>
    </row>
    <row r="1200" spans="1:38" hidden="1">
      <c r="A1200" s="38">
        <v>1200</v>
      </c>
      <c r="B1200" s="63">
        <v>46007</v>
      </c>
      <c r="C1200" s="34" t="s">
        <v>2510</v>
      </c>
      <c r="D1200" s="23" t="s">
        <v>2511</v>
      </c>
      <c r="E1200" s="23">
        <v>1148.3599999999999</v>
      </c>
      <c r="F1200" s="23" t="s">
        <v>2501</v>
      </c>
      <c r="G1200" s="14" t="s">
        <v>119</v>
      </c>
      <c r="H1200" s="23" t="s">
        <v>40</v>
      </c>
      <c r="I1200" s="23" t="s">
        <v>41</v>
      </c>
      <c r="J1200" s="117">
        <f t="shared" si="299"/>
        <v>45907</v>
      </c>
      <c r="L1200" s="19" t="str">
        <f t="shared" si="308"/>
        <v/>
      </c>
      <c r="M1200" s="5">
        <f t="shared" si="300"/>
        <v>45918</v>
      </c>
      <c r="O1200" s="19" t="str">
        <f t="shared" si="303"/>
        <v/>
      </c>
      <c r="P1200" s="5">
        <f t="shared" si="298"/>
        <v>45933</v>
      </c>
      <c r="R1200" s="19" t="str">
        <f t="shared" si="304"/>
        <v/>
      </c>
      <c r="S1200" s="5">
        <f t="shared" si="302"/>
        <v>45938</v>
      </c>
      <c r="U1200" s="19" t="str">
        <f t="shared" si="305"/>
        <v/>
      </c>
      <c r="V1200" s="5">
        <f t="shared" si="301"/>
        <v>45977</v>
      </c>
      <c r="W1200" s="6"/>
      <c r="X1200" s="19" t="str">
        <f t="shared" si="306"/>
        <v/>
      </c>
      <c r="Y1200" s="55">
        <f t="shared" si="296"/>
        <v>46005</v>
      </c>
      <c r="Z1200" s="53"/>
      <c r="AA1200" s="53" t="str">
        <f t="shared" si="307"/>
        <v/>
      </c>
      <c r="AB1200" s="55">
        <f>IF(B1200&lt;&gt;"", B1200, "")</f>
        <v>46007</v>
      </c>
      <c r="AC1200" s="53" t="str">
        <f>IF(OR(AB1200="", Z1200=""), "", AB1200-Z1200)</f>
        <v/>
      </c>
      <c r="AD1200" s="45">
        <f>IF(B1200&lt;&gt;"", B1200, "")</f>
        <v>46007</v>
      </c>
      <c r="AF1200" s="19" t="str">
        <f t="shared" si="297"/>
        <v/>
      </c>
      <c r="AG1200" s="10"/>
      <c r="AH1200" s="1"/>
      <c r="AI1200" s="1"/>
      <c r="AJ1200" s="1"/>
      <c r="AK1200" s="1"/>
      <c r="AL1200" s="1"/>
    </row>
    <row r="1201" spans="1:38" hidden="1">
      <c r="A1201" s="38">
        <v>1201</v>
      </c>
      <c r="B1201" s="63">
        <v>46007</v>
      </c>
      <c r="C1201" s="34" t="s">
        <v>2512</v>
      </c>
      <c r="D1201" s="23" t="s">
        <v>2513</v>
      </c>
      <c r="E1201" s="23">
        <v>1656.17</v>
      </c>
      <c r="F1201" s="23" t="s">
        <v>2514</v>
      </c>
      <c r="G1201" s="14" t="s">
        <v>51</v>
      </c>
      <c r="H1201" s="23" t="s">
        <v>40</v>
      </c>
      <c r="I1201" s="23" t="s">
        <v>93</v>
      </c>
      <c r="J1201" s="117">
        <f t="shared" si="299"/>
        <v>45907</v>
      </c>
      <c r="K1201" s="4">
        <v>45897</v>
      </c>
      <c r="L1201" s="19">
        <f t="shared" si="308"/>
        <v>10</v>
      </c>
      <c r="M1201" s="5">
        <f t="shared" si="300"/>
        <v>45918</v>
      </c>
      <c r="N1201" s="4">
        <v>45912</v>
      </c>
      <c r="O1201" s="19">
        <f t="shared" si="303"/>
        <v>6</v>
      </c>
      <c r="P1201" s="5">
        <f t="shared" si="298"/>
        <v>45933</v>
      </c>
      <c r="R1201" s="19" t="str">
        <f t="shared" si="304"/>
        <v/>
      </c>
      <c r="S1201" s="5">
        <f t="shared" si="302"/>
        <v>45938</v>
      </c>
      <c r="U1201" s="19" t="str">
        <f t="shared" si="305"/>
        <v/>
      </c>
      <c r="V1201" s="5">
        <f t="shared" si="301"/>
        <v>45977</v>
      </c>
      <c r="W1201" s="6"/>
      <c r="X1201" s="19" t="str">
        <f t="shared" si="306"/>
        <v/>
      </c>
      <c r="Y1201" s="55">
        <f t="shared" si="296"/>
        <v>46005</v>
      </c>
      <c r="Z1201" s="53"/>
      <c r="AA1201" s="53" t="str">
        <f t="shared" si="307"/>
        <v/>
      </c>
      <c r="AB1201" s="55">
        <f>IF(B1201&lt;&gt;"", B1201, "")</f>
        <v>46007</v>
      </c>
      <c r="AC1201" s="53" t="str">
        <f>IF(OR(AB1201="", Z1201=""), "", AB1201-Z1201)</f>
        <v/>
      </c>
      <c r="AD1201" s="45">
        <f>IF(B1201&lt;&gt;"", B1201, "")</f>
        <v>46007</v>
      </c>
      <c r="AF1201" s="19" t="str">
        <f t="shared" si="297"/>
        <v/>
      </c>
      <c r="AG1201" s="10"/>
      <c r="AH1201" s="1"/>
      <c r="AI1201" s="1"/>
      <c r="AJ1201" s="1"/>
      <c r="AK1201" s="1"/>
      <c r="AL1201" s="1"/>
    </row>
    <row r="1202" spans="1:38" hidden="1">
      <c r="A1202" s="38">
        <v>1202</v>
      </c>
      <c r="B1202" s="63">
        <v>46008</v>
      </c>
      <c r="C1202" s="34">
        <v>645032335</v>
      </c>
      <c r="D1202" s="23" t="s">
        <v>151</v>
      </c>
      <c r="E1202" s="23">
        <v>4763.96</v>
      </c>
      <c r="F1202" s="23" t="s">
        <v>2515</v>
      </c>
      <c r="G1202" s="14" t="s">
        <v>46</v>
      </c>
      <c r="H1202" s="23" t="s">
        <v>40</v>
      </c>
      <c r="I1202" s="23" t="s">
        <v>270</v>
      </c>
      <c r="J1202" s="117">
        <f t="shared" si="299"/>
        <v>45908</v>
      </c>
      <c r="K1202" s="4">
        <v>45901</v>
      </c>
      <c r="L1202" s="19">
        <f t="shared" si="308"/>
        <v>7</v>
      </c>
      <c r="M1202" s="5">
        <f t="shared" si="300"/>
        <v>45919</v>
      </c>
      <c r="O1202" s="19" t="str">
        <f t="shared" si="303"/>
        <v/>
      </c>
      <c r="P1202" s="5">
        <f t="shared" si="298"/>
        <v>45934</v>
      </c>
      <c r="R1202" s="19" t="str">
        <f t="shared" si="304"/>
        <v/>
      </c>
      <c r="S1202" s="5">
        <f t="shared" si="302"/>
        <v>45939</v>
      </c>
      <c r="U1202" s="19" t="str">
        <f t="shared" si="305"/>
        <v/>
      </c>
      <c r="V1202" s="5">
        <f t="shared" si="301"/>
        <v>45978</v>
      </c>
      <c r="W1202" s="6"/>
      <c r="X1202" s="19" t="str">
        <f t="shared" si="306"/>
        <v/>
      </c>
      <c r="Y1202" s="55">
        <f t="shared" ref="Y1202:Y1254" si="309">B1202-2</f>
        <v>46006</v>
      </c>
      <c r="Z1202" s="53"/>
      <c r="AA1202" s="53" t="str">
        <f t="shared" si="307"/>
        <v/>
      </c>
      <c r="AB1202" s="55">
        <f>IF(B1202&lt;&gt;"", B1202, "")</f>
        <v>46008</v>
      </c>
      <c r="AC1202" s="53" t="str">
        <f>IF(OR(AB1202="", Z1202=""), "", AB1202-Z1202)</f>
        <v/>
      </c>
      <c r="AD1202" s="45">
        <f>IF(B1202&lt;&gt;"", B1202, "")</f>
        <v>46008</v>
      </c>
      <c r="AF1202" s="19" t="str">
        <f t="shared" ref="AF1202:AF1254" si="310">IF(OR(AD1202="", AE1202=""), "", AD1202-AE1202)</f>
        <v/>
      </c>
      <c r="AG1202" s="10"/>
      <c r="AH1202" s="1"/>
      <c r="AI1202" s="1"/>
      <c r="AJ1202" s="1"/>
      <c r="AK1202" s="1"/>
      <c r="AL1202" s="1"/>
    </row>
    <row r="1203" spans="1:38" hidden="1">
      <c r="A1203" s="38">
        <v>1203</v>
      </c>
      <c r="B1203" s="63">
        <v>46008</v>
      </c>
      <c r="C1203" s="34" t="s">
        <v>2516</v>
      </c>
      <c r="D1203" s="23" t="s">
        <v>209</v>
      </c>
      <c r="E1203" s="23">
        <v>166296.04</v>
      </c>
      <c r="F1203" s="23" t="s">
        <v>2517</v>
      </c>
      <c r="G1203" s="14" t="s">
        <v>35</v>
      </c>
      <c r="H1203" s="23" t="s">
        <v>36</v>
      </c>
      <c r="I1203" s="23" t="s">
        <v>37</v>
      </c>
      <c r="J1203" s="117">
        <f t="shared" si="299"/>
        <v>45908</v>
      </c>
      <c r="L1203" s="19" t="str">
        <f t="shared" si="308"/>
        <v/>
      </c>
      <c r="M1203" s="5">
        <f t="shared" si="300"/>
        <v>45919</v>
      </c>
      <c r="O1203" s="19" t="str">
        <f t="shared" si="303"/>
        <v/>
      </c>
      <c r="P1203" s="5">
        <f t="shared" si="298"/>
        <v>45934</v>
      </c>
      <c r="R1203" s="19" t="str">
        <f t="shared" si="304"/>
        <v/>
      </c>
      <c r="S1203" s="5">
        <f t="shared" si="302"/>
        <v>45939</v>
      </c>
      <c r="U1203" s="19" t="str">
        <f t="shared" si="305"/>
        <v/>
      </c>
      <c r="V1203" s="5">
        <f t="shared" si="301"/>
        <v>45978</v>
      </c>
      <c r="W1203" s="6"/>
      <c r="X1203" s="19" t="str">
        <f t="shared" si="306"/>
        <v/>
      </c>
      <c r="Y1203" s="55">
        <f t="shared" si="309"/>
        <v>46006</v>
      </c>
      <c r="Z1203" s="55"/>
      <c r="AA1203" s="53" t="str">
        <f t="shared" si="307"/>
        <v/>
      </c>
      <c r="AB1203" s="55">
        <f>IF(B1203&lt;&gt;"", B1203, "")</f>
        <v>46008</v>
      </c>
      <c r="AC1203" s="53" t="str">
        <f>IF(OR(AB1203="", Z1203=""), "", AB1203-Z1203)</f>
        <v/>
      </c>
      <c r="AD1203" s="45">
        <f>IF(B1203&lt;&gt;"", B1203, "")</f>
        <v>46008</v>
      </c>
      <c r="AF1203" s="19" t="str">
        <f t="shared" si="310"/>
        <v/>
      </c>
      <c r="AG1203" s="10"/>
      <c r="AH1203" s="1"/>
      <c r="AI1203" s="1"/>
      <c r="AJ1203" s="1"/>
      <c r="AK1203" s="1"/>
      <c r="AL1203" s="1"/>
    </row>
    <row r="1204" spans="1:38" hidden="1">
      <c r="A1204" s="38">
        <v>1204</v>
      </c>
      <c r="B1204" s="63">
        <v>46008</v>
      </c>
      <c r="C1204" s="34">
        <v>10000684</v>
      </c>
      <c r="D1204" s="23" t="s">
        <v>2518</v>
      </c>
      <c r="E1204" s="23">
        <v>36800</v>
      </c>
      <c r="F1204" s="23" t="s">
        <v>2519</v>
      </c>
      <c r="G1204" s="14" t="s">
        <v>35</v>
      </c>
      <c r="H1204" s="23" t="s">
        <v>40</v>
      </c>
      <c r="I1204" s="23" t="s">
        <v>62</v>
      </c>
      <c r="J1204" s="117">
        <f t="shared" si="299"/>
        <v>45908</v>
      </c>
      <c r="L1204" s="19" t="str">
        <f t="shared" si="308"/>
        <v/>
      </c>
      <c r="M1204" s="5">
        <f t="shared" si="300"/>
        <v>45919</v>
      </c>
      <c r="O1204" s="19" t="str">
        <f t="shared" si="303"/>
        <v/>
      </c>
      <c r="P1204" s="5">
        <f t="shared" si="298"/>
        <v>45934</v>
      </c>
      <c r="R1204" s="19" t="str">
        <f t="shared" si="304"/>
        <v/>
      </c>
      <c r="S1204" s="5">
        <f t="shared" si="302"/>
        <v>45939</v>
      </c>
      <c r="U1204" s="19" t="str">
        <f t="shared" si="305"/>
        <v/>
      </c>
      <c r="V1204" s="5">
        <f t="shared" si="301"/>
        <v>45978</v>
      </c>
      <c r="W1204" s="6"/>
      <c r="X1204" s="19" t="str">
        <f t="shared" si="306"/>
        <v/>
      </c>
      <c r="Y1204" s="55">
        <f t="shared" si="309"/>
        <v>46006</v>
      </c>
      <c r="Z1204" s="55"/>
      <c r="AA1204" s="53" t="str">
        <f t="shared" si="307"/>
        <v/>
      </c>
      <c r="AB1204" s="55">
        <f>IF(B1204&lt;&gt;"", B1204, "")</f>
        <v>46008</v>
      </c>
      <c r="AC1204" s="53" t="str">
        <f>IF(OR(AB1204="", Z1204=""), "", AB1204-Z1204)</f>
        <v/>
      </c>
      <c r="AD1204" s="45">
        <f>IF(B1204&lt;&gt;"", B1204, "")</f>
        <v>46008</v>
      </c>
      <c r="AF1204" s="19" t="str">
        <f t="shared" si="310"/>
        <v/>
      </c>
      <c r="AG1204" s="10"/>
      <c r="AH1204" s="1"/>
      <c r="AI1204" s="1"/>
      <c r="AJ1204" s="1"/>
      <c r="AK1204" s="1"/>
      <c r="AL1204" s="1"/>
    </row>
    <row r="1205" spans="1:38" hidden="1">
      <c r="A1205" s="38">
        <v>1205</v>
      </c>
      <c r="B1205" s="63">
        <v>46009</v>
      </c>
      <c r="C1205" s="34" t="s">
        <v>2520</v>
      </c>
      <c r="D1205" s="23" t="s">
        <v>1685</v>
      </c>
      <c r="E1205" s="23">
        <v>14050</v>
      </c>
      <c r="F1205" s="23" t="s">
        <v>2521</v>
      </c>
      <c r="G1205" s="14" t="s">
        <v>35</v>
      </c>
      <c r="H1205" s="23" t="s">
        <v>40</v>
      </c>
      <c r="I1205" s="23" t="s">
        <v>62</v>
      </c>
      <c r="J1205" s="117">
        <f t="shared" si="299"/>
        <v>45909</v>
      </c>
      <c r="L1205" s="19" t="str">
        <f t="shared" si="308"/>
        <v/>
      </c>
      <c r="M1205" s="5">
        <f t="shared" si="300"/>
        <v>45920</v>
      </c>
      <c r="O1205" s="19" t="str">
        <f t="shared" si="303"/>
        <v/>
      </c>
      <c r="P1205" s="5">
        <f t="shared" si="298"/>
        <v>45935</v>
      </c>
      <c r="R1205" s="19" t="str">
        <f t="shared" si="304"/>
        <v/>
      </c>
      <c r="S1205" s="5">
        <f t="shared" si="302"/>
        <v>45940</v>
      </c>
      <c r="U1205" s="19" t="str">
        <f t="shared" si="305"/>
        <v/>
      </c>
      <c r="V1205" s="5">
        <f t="shared" si="301"/>
        <v>45979</v>
      </c>
      <c r="W1205" s="6"/>
      <c r="X1205" s="19" t="str">
        <f t="shared" si="306"/>
        <v/>
      </c>
      <c r="Y1205" s="55">
        <f t="shared" si="309"/>
        <v>46007</v>
      </c>
      <c r="Z1205" s="55"/>
      <c r="AA1205" s="53" t="str">
        <f t="shared" si="307"/>
        <v/>
      </c>
      <c r="AB1205" s="55">
        <f>IF(B1205&lt;&gt;"", B1205, "")</f>
        <v>46009</v>
      </c>
      <c r="AC1205" s="53" t="str">
        <f>IF(OR(AB1205="", Z1205=""), "", AB1205-Z1205)</f>
        <v/>
      </c>
      <c r="AD1205" s="45">
        <f>IF(B1205&lt;&gt;"", B1205, "")</f>
        <v>46009</v>
      </c>
      <c r="AF1205" s="19" t="str">
        <f t="shared" si="310"/>
        <v/>
      </c>
      <c r="AG1205" s="10"/>
      <c r="AH1205" s="1"/>
      <c r="AI1205" s="1"/>
      <c r="AJ1205" s="1"/>
      <c r="AK1205" s="1"/>
      <c r="AL1205" s="1"/>
    </row>
    <row r="1206" spans="1:38" hidden="1">
      <c r="A1206" s="38">
        <v>1206</v>
      </c>
      <c r="B1206" s="63">
        <v>46009</v>
      </c>
      <c r="C1206" s="34" t="s">
        <v>2522</v>
      </c>
      <c r="D1206" s="23" t="s">
        <v>2523</v>
      </c>
      <c r="E1206" s="23">
        <v>5619.13</v>
      </c>
      <c r="F1206" s="23" t="s">
        <v>2524</v>
      </c>
      <c r="G1206" s="14" t="s">
        <v>46</v>
      </c>
      <c r="H1206" s="23" t="s">
        <v>40</v>
      </c>
      <c r="I1206" s="23" t="s">
        <v>227</v>
      </c>
      <c r="J1206" s="117">
        <f t="shared" si="299"/>
        <v>45909</v>
      </c>
      <c r="K1206" s="4">
        <v>45901</v>
      </c>
      <c r="L1206" s="19">
        <f t="shared" si="308"/>
        <v>8</v>
      </c>
      <c r="M1206" s="5">
        <f t="shared" si="300"/>
        <v>45920</v>
      </c>
      <c r="O1206" s="19" t="str">
        <f t="shared" si="303"/>
        <v/>
      </c>
      <c r="P1206" s="5">
        <f t="shared" si="298"/>
        <v>45935</v>
      </c>
      <c r="R1206" s="19" t="str">
        <f t="shared" si="304"/>
        <v/>
      </c>
      <c r="S1206" s="5">
        <f t="shared" si="302"/>
        <v>45940</v>
      </c>
      <c r="U1206" s="19" t="str">
        <f t="shared" si="305"/>
        <v/>
      </c>
      <c r="V1206" s="5">
        <f t="shared" si="301"/>
        <v>45979</v>
      </c>
      <c r="W1206" s="6"/>
      <c r="X1206" s="19" t="str">
        <f t="shared" si="306"/>
        <v/>
      </c>
      <c r="Y1206" s="55">
        <f t="shared" si="309"/>
        <v>46007</v>
      </c>
      <c r="Z1206" s="53"/>
      <c r="AA1206" s="53" t="str">
        <f t="shared" si="307"/>
        <v/>
      </c>
      <c r="AB1206" s="55">
        <f>IF(B1206&lt;&gt;"", B1206, "")</f>
        <v>46009</v>
      </c>
      <c r="AC1206" s="53" t="str">
        <f>IF(OR(AB1206="", Z1206=""), "", AB1206-Z1206)</f>
        <v/>
      </c>
      <c r="AD1206" s="45">
        <f>IF(B1206&lt;&gt;"", B1206, "")</f>
        <v>46009</v>
      </c>
      <c r="AF1206" s="19" t="str">
        <f t="shared" si="310"/>
        <v/>
      </c>
      <c r="AG1206" s="10"/>
      <c r="AH1206" s="1"/>
      <c r="AI1206" s="1"/>
      <c r="AJ1206" s="1"/>
      <c r="AK1206" s="1"/>
      <c r="AL1206" s="1"/>
    </row>
    <row r="1207" spans="1:38" hidden="1">
      <c r="A1207" s="38">
        <v>1207</v>
      </c>
      <c r="B1207" s="63">
        <v>46009</v>
      </c>
      <c r="C1207" s="34" t="s">
        <v>2525</v>
      </c>
      <c r="D1207" s="23" t="s">
        <v>2526</v>
      </c>
      <c r="E1207" s="23">
        <v>57008.29</v>
      </c>
      <c r="F1207" s="23" t="s">
        <v>2527</v>
      </c>
      <c r="G1207" s="14" t="s">
        <v>51</v>
      </c>
      <c r="H1207" s="23" t="s">
        <v>40</v>
      </c>
      <c r="I1207" s="23" t="s">
        <v>62</v>
      </c>
      <c r="J1207" s="117">
        <f t="shared" si="299"/>
        <v>45909</v>
      </c>
      <c r="K1207" s="4">
        <v>45897</v>
      </c>
      <c r="L1207" s="19">
        <f t="shared" si="308"/>
        <v>12</v>
      </c>
      <c r="M1207" s="5">
        <f t="shared" si="300"/>
        <v>45920</v>
      </c>
      <c r="N1207" s="4">
        <v>45912</v>
      </c>
      <c r="O1207" s="19">
        <f t="shared" si="303"/>
        <v>8</v>
      </c>
      <c r="P1207" s="5">
        <f t="shared" si="298"/>
        <v>45935</v>
      </c>
      <c r="R1207" s="19" t="str">
        <f t="shared" si="304"/>
        <v/>
      </c>
      <c r="S1207" s="5">
        <f t="shared" si="302"/>
        <v>45940</v>
      </c>
      <c r="U1207" s="19" t="str">
        <f t="shared" si="305"/>
        <v/>
      </c>
      <c r="V1207" s="5">
        <f t="shared" si="301"/>
        <v>45979</v>
      </c>
      <c r="W1207" s="6"/>
      <c r="X1207" s="19" t="str">
        <f t="shared" si="306"/>
        <v/>
      </c>
      <c r="Y1207" s="55">
        <f t="shared" si="309"/>
        <v>46007</v>
      </c>
      <c r="Z1207" s="53"/>
      <c r="AA1207" s="53" t="str">
        <f t="shared" si="307"/>
        <v/>
      </c>
      <c r="AB1207" s="55">
        <f>IF(B1207&lt;&gt;"", B1207, "")</f>
        <v>46009</v>
      </c>
      <c r="AC1207" s="53" t="str">
        <f>IF(OR(AB1207="", Z1207=""), "", AB1207-Z1207)</f>
        <v/>
      </c>
      <c r="AD1207" s="45">
        <f>IF(B1207&lt;&gt;"", B1207, "")</f>
        <v>46009</v>
      </c>
      <c r="AF1207" s="19" t="str">
        <f t="shared" si="310"/>
        <v/>
      </c>
      <c r="AG1207" s="10"/>
      <c r="AH1207" s="1"/>
      <c r="AI1207" s="1"/>
      <c r="AJ1207" s="1"/>
      <c r="AK1207" s="1"/>
      <c r="AL1207" s="1"/>
    </row>
    <row r="1208" spans="1:38" hidden="1">
      <c r="A1208" s="38">
        <v>1208</v>
      </c>
      <c r="B1208" s="63">
        <v>46010</v>
      </c>
      <c r="C1208" s="34" t="s">
        <v>2528</v>
      </c>
      <c r="D1208" s="23" t="s">
        <v>49</v>
      </c>
      <c r="E1208" s="23">
        <v>114285.92</v>
      </c>
      <c r="F1208" s="23" t="s">
        <v>2529</v>
      </c>
      <c r="G1208" s="14" t="s">
        <v>51</v>
      </c>
      <c r="H1208" s="23" t="s">
        <v>40</v>
      </c>
      <c r="I1208" s="23" t="s">
        <v>62</v>
      </c>
      <c r="J1208" s="117">
        <f t="shared" si="299"/>
        <v>45910</v>
      </c>
      <c r="K1208" s="4">
        <v>45897</v>
      </c>
      <c r="L1208" s="19">
        <f t="shared" si="308"/>
        <v>13</v>
      </c>
      <c r="M1208" s="5">
        <f t="shared" si="300"/>
        <v>45921</v>
      </c>
      <c r="N1208" s="4">
        <v>45911</v>
      </c>
      <c r="O1208" s="19">
        <f t="shared" si="303"/>
        <v>10</v>
      </c>
      <c r="P1208" s="5">
        <f t="shared" si="298"/>
        <v>45936</v>
      </c>
      <c r="Q1208" s="4">
        <v>45911</v>
      </c>
      <c r="R1208" s="19">
        <f t="shared" si="304"/>
        <v>25</v>
      </c>
      <c r="S1208" s="5">
        <f t="shared" si="302"/>
        <v>45941</v>
      </c>
      <c r="U1208" s="19" t="str">
        <f t="shared" si="305"/>
        <v/>
      </c>
      <c r="V1208" s="5">
        <f t="shared" si="301"/>
        <v>45980</v>
      </c>
      <c r="W1208" s="6"/>
      <c r="X1208" s="19" t="str">
        <f t="shared" si="306"/>
        <v/>
      </c>
      <c r="Y1208" s="55">
        <f t="shared" si="309"/>
        <v>46008</v>
      </c>
      <c r="Z1208" s="53"/>
      <c r="AA1208" s="53" t="str">
        <f t="shared" si="307"/>
        <v/>
      </c>
      <c r="AB1208" s="55">
        <f>IF(B1208&lt;&gt;"", B1208, "")</f>
        <v>46010</v>
      </c>
      <c r="AC1208" s="53" t="str">
        <f>IF(OR(AB1208="", Z1208=""), "", AB1208-Z1208)</f>
        <v/>
      </c>
      <c r="AD1208" s="45">
        <f>IF(B1208&lt;&gt;"", B1208, "")</f>
        <v>46010</v>
      </c>
      <c r="AF1208" s="19" t="str">
        <f t="shared" si="310"/>
        <v/>
      </c>
      <c r="AG1208" s="10"/>
      <c r="AH1208" s="1"/>
      <c r="AI1208" s="1"/>
      <c r="AJ1208" s="1"/>
      <c r="AK1208" s="1"/>
      <c r="AL1208" s="1"/>
    </row>
    <row r="1209" spans="1:38" hidden="1">
      <c r="A1209" s="38">
        <v>1209</v>
      </c>
      <c r="B1209" s="63">
        <v>46011</v>
      </c>
      <c r="C1209" s="34" t="s">
        <v>2530</v>
      </c>
      <c r="D1209" s="23" t="s">
        <v>216</v>
      </c>
      <c r="E1209" s="23">
        <v>34105.4</v>
      </c>
      <c r="F1209" s="23" t="s">
        <v>2531</v>
      </c>
      <c r="G1209" s="14" t="s">
        <v>119</v>
      </c>
      <c r="H1209" s="23" t="s">
        <v>40</v>
      </c>
      <c r="I1209" s="23" t="s">
        <v>93</v>
      </c>
      <c r="J1209" s="117">
        <f t="shared" si="299"/>
        <v>45911</v>
      </c>
      <c r="K1209" s="4">
        <v>45849</v>
      </c>
      <c r="L1209" s="19">
        <f t="shared" si="308"/>
        <v>62</v>
      </c>
      <c r="M1209" s="5">
        <f t="shared" si="300"/>
        <v>45922</v>
      </c>
      <c r="O1209" s="19" t="str">
        <f t="shared" si="303"/>
        <v/>
      </c>
      <c r="P1209" s="5">
        <f t="shared" si="298"/>
        <v>45937</v>
      </c>
      <c r="R1209" s="19" t="str">
        <f t="shared" si="304"/>
        <v/>
      </c>
      <c r="S1209" s="5">
        <f t="shared" si="302"/>
        <v>45942</v>
      </c>
      <c r="U1209" s="19" t="str">
        <f t="shared" si="305"/>
        <v/>
      </c>
      <c r="V1209" s="5">
        <f t="shared" si="301"/>
        <v>45981</v>
      </c>
      <c r="W1209" s="6"/>
      <c r="X1209" s="19" t="str">
        <f t="shared" si="306"/>
        <v/>
      </c>
      <c r="Y1209" s="55">
        <f t="shared" si="309"/>
        <v>46009</v>
      </c>
      <c r="Z1209" s="53"/>
      <c r="AA1209" s="53" t="str">
        <f t="shared" si="307"/>
        <v/>
      </c>
      <c r="AB1209" s="55">
        <f>IF(B1209&lt;&gt;"", B1209, "")</f>
        <v>46011</v>
      </c>
      <c r="AC1209" s="53" t="str">
        <f>IF(OR(AB1209="", Z1209=""), "", AB1209-Z1209)</f>
        <v/>
      </c>
      <c r="AD1209" s="45">
        <f>IF(B1209&lt;&gt;"", B1209, "")</f>
        <v>46011</v>
      </c>
      <c r="AF1209" s="19" t="str">
        <f t="shared" si="310"/>
        <v/>
      </c>
      <c r="AG1209" s="10"/>
      <c r="AH1209" s="1"/>
      <c r="AI1209" s="1"/>
      <c r="AJ1209" s="1"/>
      <c r="AK1209" s="1"/>
      <c r="AL1209" s="1"/>
    </row>
    <row r="1210" spans="1:38" hidden="1">
      <c r="A1210" s="38">
        <v>1210</v>
      </c>
      <c r="B1210" s="63">
        <v>46011</v>
      </c>
      <c r="C1210" s="34">
        <v>3102400013519</v>
      </c>
      <c r="D1210" s="23" t="s">
        <v>218</v>
      </c>
      <c r="E1210" s="23">
        <v>53086.23</v>
      </c>
      <c r="F1210" s="23" t="s">
        <v>219</v>
      </c>
      <c r="G1210" s="14" t="s">
        <v>119</v>
      </c>
      <c r="H1210" s="23" t="s">
        <v>40</v>
      </c>
      <c r="I1210" s="23" t="s">
        <v>93</v>
      </c>
      <c r="J1210" s="117">
        <f t="shared" si="299"/>
        <v>45911</v>
      </c>
      <c r="K1210" s="4">
        <v>45849</v>
      </c>
      <c r="L1210" s="19">
        <f t="shared" si="308"/>
        <v>62</v>
      </c>
      <c r="M1210" s="5">
        <f t="shared" si="300"/>
        <v>45922</v>
      </c>
      <c r="O1210" s="19" t="str">
        <f t="shared" si="303"/>
        <v/>
      </c>
      <c r="P1210" s="5">
        <f t="shared" si="298"/>
        <v>45937</v>
      </c>
      <c r="R1210" s="19" t="str">
        <f t="shared" si="304"/>
        <v/>
      </c>
      <c r="S1210" s="5">
        <f t="shared" si="302"/>
        <v>45942</v>
      </c>
      <c r="U1210" s="19" t="str">
        <f t="shared" si="305"/>
        <v/>
      </c>
      <c r="V1210" s="5">
        <f t="shared" si="301"/>
        <v>45981</v>
      </c>
      <c r="W1210" s="6"/>
      <c r="X1210" s="19" t="str">
        <f t="shared" si="306"/>
        <v/>
      </c>
      <c r="Y1210" s="55">
        <f t="shared" si="309"/>
        <v>46009</v>
      </c>
      <c r="Z1210" s="53"/>
      <c r="AA1210" s="53" t="str">
        <f t="shared" si="307"/>
        <v/>
      </c>
      <c r="AB1210" s="55">
        <f>IF(B1210&lt;&gt;"", B1210, "")</f>
        <v>46011</v>
      </c>
      <c r="AC1210" s="53" t="str">
        <f>IF(OR(AB1210="", Z1210=""), "", AB1210-Z1210)</f>
        <v/>
      </c>
      <c r="AD1210" s="45">
        <f>IF(B1210&lt;&gt;"", B1210, "")</f>
        <v>46011</v>
      </c>
      <c r="AF1210" s="19" t="str">
        <f t="shared" si="310"/>
        <v/>
      </c>
      <c r="AG1210" s="10"/>
      <c r="AH1210" s="1"/>
      <c r="AI1210" s="1"/>
      <c r="AJ1210" s="1"/>
      <c r="AK1210" s="1"/>
      <c r="AL1210" s="1"/>
    </row>
    <row r="1211" spans="1:38" hidden="1">
      <c r="A1211" s="38">
        <v>1211</v>
      </c>
      <c r="B1211" s="63">
        <v>46011</v>
      </c>
      <c r="C1211" s="34" t="s">
        <v>2532</v>
      </c>
      <c r="D1211" s="23" t="s">
        <v>38</v>
      </c>
      <c r="E1211" s="23">
        <v>3810.68</v>
      </c>
      <c r="F1211" s="23" t="s">
        <v>2533</v>
      </c>
      <c r="G1211" s="14" t="s">
        <v>188</v>
      </c>
      <c r="H1211" s="23" t="s">
        <v>40</v>
      </c>
      <c r="I1211" s="23" t="s">
        <v>41</v>
      </c>
      <c r="J1211" s="117">
        <f t="shared" si="299"/>
        <v>45911</v>
      </c>
      <c r="K1211" s="4">
        <v>45911</v>
      </c>
      <c r="L1211" s="19">
        <f t="shared" si="308"/>
        <v>0</v>
      </c>
      <c r="M1211" s="5">
        <f t="shared" si="300"/>
        <v>45922</v>
      </c>
      <c r="N1211" s="4">
        <v>45922</v>
      </c>
      <c r="O1211" s="19">
        <f t="shared" si="303"/>
        <v>0</v>
      </c>
      <c r="P1211" s="5">
        <f t="shared" si="298"/>
        <v>45937</v>
      </c>
      <c r="R1211" s="19" t="str">
        <f t="shared" si="304"/>
        <v/>
      </c>
      <c r="S1211" s="5">
        <f t="shared" si="302"/>
        <v>45942</v>
      </c>
      <c r="U1211" s="19" t="str">
        <f t="shared" si="305"/>
        <v/>
      </c>
      <c r="V1211" s="5">
        <f t="shared" si="301"/>
        <v>45981</v>
      </c>
      <c r="W1211" s="6"/>
      <c r="X1211" s="19" t="str">
        <f t="shared" si="306"/>
        <v/>
      </c>
      <c r="Y1211" s="55">
        <f t="shared" si="309"/>
        <v>46009</v>
      </c>
      <c r="Z1211" s="55"/>
      <c r="AA1211" s="53" t="str">
        <f t="shared" si="307"/>
        <v/>
      </c>
      <c r="AB1211" s="55">
        <f>IF(B1211&lt;&gt;"", B1211, "")</f>
        <v>46011</v>
      </c>
      <c r="AC1211" s="53" t="str">
        <f>IF(OR(AB1211="", Z1211=""), "", AB1211-Z1211)</f>
        <v/>
      </c>
      <c r="AD1211" s="45">
        <f>IF(B1211&lt;&gt;"", B1211, "")</f>
        <v>46011</v>
      </c>
      <c r="AF1211" s="19" t="str">
        <f t="shared" si="310"/>
        <v/>
      </c>
      <c r="AG1211" s="10"/>
      <c r="AH1211" s="1"/>
      <c r="AI1211" s="1"/>
      <c r="AJ1211" s="1"/>
      <c r="AK1211" s="1"/>
      <c r="AL1211" s="1"/>
    </row>
    <row r="1212" spans="1:38" hidden="1">
      <c r="A1212" s="38">
        <v>1212</v>
      </c>
      <c r="B1212" s="63">
        <v>46011</v>
      </c>
      <c r="C1212" s="34" t="s">
        <v>2534</v>
      </c>
      <c r="D1212" s="23" t="s">
        <v>38</v>
      </c>
      <c r="E1212" s="23">
        <v>201.61</v>
      </c>
      <c r="F1212" s="23" t="s">
        <v>2535</v>
      </c>
      <c r="G1212" s="14" t="s">
        <v>188</v>
      </c>
      <c r="H1212" s="23" t="s">
        <v>40</v>
      </c>
      <c r="I1212" s="23" t="s">
        <v>41</v>
      </c>
      <c r="J1212" s="117">
        <f t="shared" si="299"/>
        <v>45911</v>
      </c>
      <c r="K1212" s="4">
        <v>45911</v>
      </c>
      <c r="L1212" s="19">
        <f t="shared" si="308"/>
        <v>0</v>
      </c>
      <c r="M1212" s="5">
        <f t="shared" si="300"/>
        <v>45922</v>
      </c>
      <c r="N1212" s="4">
        <v>45922</v>
      </c>
      <c r="O1212" s="19">
        <f t="shared" si="303"/>
        <v>0</v>
      </c>
      <c r="P1212" s="5">
        <f t="shared" ref="P1212:P1254" si="311">B1212-74</f>
        <v>45937</v>
      </c>
      <c r="R1212" s="19" t="str">
        <f t="shared" si="304"/>
        <v/>
      </c>
      <c r="S1212" s="5">
        <f t="shared" si="302"/>
        <v>45942</v>
      </c>
      <c r="U1212" s="19" t="str">
        <f t="shared" si="305"/>
        <v/>
      </c>
      <c r="V1212" s="5">
        <f t="shared" si="301"/>
        <v>45981</v>
      </c>
      <c r="W1212" s="6"/>
      <c r="X1212" s="19" t="str">
        <f t="shared" si="306"/>
        <v/>
      </c>
      <c r="Y1212" s="55">
        <f t="shared" si="309"/>
        <v>46009</v>
      </c>
      <c r="Z1212" s="55"/>
      <c r="AA1212" s="53" t="str">
        <f t="shared" si="307"/>
        <v/>
      </c>
      <c r="AB1212" s="55">
        <f>IF(B1212&lt;&gt;"", B1212, "")</f>
        <v>46011</v>
      </c>
      <c r="AC1212" s="53" t="str">
        <f>IF(OR(AB1212="", Z1212=""), "", AB1212-Z1212)</f>
        <v/>
      </c>
      <c r="AD1212" s="45">
        <f>IF(B1212&lt;&gt;"", B1212, "")</f>
        <v>46011</v>
      </c>
      <c r="AF1212" s="19" t="str">
        <f t="shared" si="310"/>
        <v/>
      </c>
      <c r="AG1212" s="10"/>
      <c r="AH1212" s="1"/>
      <c r="AI1212" s="1"/>
      <c r="AJ1212" s="1"/>
      <c r="AK1212" s="1"/>
      <c r="AL1212" s="1"/>
    </row>
    <row r="1213" spans="1:38" hidden="1">
      <c r="A1213" s="38">
        <v>1213</v>
      </c>
      <c r="B1213" s="63">
        <v>46011</v>
      </c>
      <c r="C1213" s="34">
        <v>646284349</v>
      </c>
      <c r="D1213" s="23" t="s">
        <v>2536</v>
      </c>
      <c r="E1213" s="23">
        <v>3214.95</v>
      </c>
      <c r="F1213" s="23" t="s">
        <v>2537</v>
      </c>
      <c r="G1213" s="14" t="s">
        <v>46</v>
      </c>
      <c r="H1213" s="23" t="s">
        <v>36</v>
      </c>
      <c r="I1213" s="23" t="s">
        <v>62</v>
      </c>
      <c r="J1213" s="117">
        <f t="shared" si="299"/>
        <v>45911</v>
      </c>
      <c r="K1213" s="4">
        <v>45901</v>
      </c>
      <c r="L1213" s="19">
        <f t="shared" si="308"/>
        <v>10</v>
      </c>
      <c r="M1213" s="5">
        <f t="shared" si="300"/>
        <v>45922</v>
      </c>
      <c r="O1213" s="19" t="str">
        <f t="shared" si="303"/>
        <v/>
      </c>
      <c r="P1213" s="5">
        <f t="shared" si="311"/>
        <v>45937</v>
      </c>
      <c r="R1213" s="19" t="str">
        <f t="shared" si="304"/>
        <v/>
      </c>
      <c r="S1213" s="5">
        <f t="shared" si="302"/>
        <v>45942</v>
      </c>
      <c r="U1213" s="19" t="str">
        <f t="shared" si="305"/>
        <v/>
      </c>
      <c r="V1213" s="5">
        <f t="shared" si="301"/>
        <v>45981</v>
      </c>
      <c r="W1213" s="6"/>
      <c r="X1213" s="19" t="str">
        <f t="shared" si="306"/>
        <v/>
      </c>
      <c r="Y1213" s="55">
        <f t="shared" si="309"/>
        <v>46009</v>
      </c>
      <c r="Z1213" s="53"/>
      <c r="AA1213" s="53" t="str">
        <f t="shared" si="307"/>
        <v/>
      </c>
      <c r="AB1213" s="55">
        <f>IF(B1213&lt;&gt;"", B1213, "")</f>
        <v>46011</v>
      </c>
      <c r="AC1213" s="53" t="str">
        <f>IF(OR(AB1213="", Z1213=""), "", AB1213-Z1213)</f>
        <v/>
      </c>
      <c r="AD1213" s="45">
        <f>IF(B1213&lt;&gt;"", B1213, "")</f>
        <v>46011</v>
      </c>
      <c r="AF1213" s="19" t="str">
        <f t="shared" si="310"/>
        <v/>
      </c>
      <c r="AG1213" s="10"/>
      <c r="AH1213" s="1"/>
      <c r="AI1213" s="1"/>
      <c r="AJ1213" s="1"/>
      <c r="AK1213" s="1"/>
      <c r="AL1213" s="1"/>
    </row>
    <row r="1214" spans="1:38" hidden="1">
      <c r="A1214" s="38">
        <v>1214</v>
      </c>
      <c r="B1214" s="63">
        <v>46011</v>
      </c>
      <c r="C1214" s="34" t="s">
        <v>2538</v>
      </c>
      <c r="D1214" s="23" t="s">
        <v>2536</v>
      </c>
      <c r="E1214" s="23">
        <v>5753.83</v>
      </c>
      <c r="F1214" s="23" t="s">
        <v>2539</v>
      </c>
      <c r="G1214" s="14" t="s">
        <v>46</v>
      </c>
      <c r="H1214" s="23" t="s">
        <v>40</v>
      </c>
      <c r="I1214" s="23" t="s">
        <v>227</v>
      </c>
      <c r="J1214" s="117">
        <f t="shared" si="299"/>
        <v>45911</v>
      </c>
      <c r="K1214" s="4">
        <v>45901</v>
      </c>
      <c r="L1214" s="19">
        <f t="shared" si="308"/>
        <v>10</v>
      </c>
      <c r="M1214" s="5">
        <f t="shared" si="300"/>
        <v>45922</v>
      </c>
      <c r="O1214" s="19" t="str">
        <f t="shared" si="303"/>
        <v/>
      </c>
      <c r="P1214" s="5">
        <f t="shared" si="311"/>
        <v>45937</v>
      </c>
      <c r="R1214" s="19" t="str">
        <f t="shared" si="304"/>
        <v/>
      </c>
      <c r="S1214" s="5">
        <f t="shared" si="302"/>
        <v>45942</v>
      </c>
      <c r="U1214" s="19" t="str">
        <f t="shared" si="305"/>
        <v/>
      </c>
      <c r="V1214" s="5">
        <f t="shared" si="301"/>
        <v>45981</v>
      </c>
      <c r="W1214" s="6"/>
      <c r="X1214" s="19" t="str">
        <f t="shared" si="306"/>
        <v/>
      </c>
      <c r="Y1214" s="55">
        <f t="shared" si="309"/>
        <v>46009</v>
      </c>
      <c r="Z1214" s="53"/>
      <c r="AA1214" s="53" t="str">
        <f t="shared" si="307"/>
        <v/>
      </c>
      <c r="AB1214" s="55">
        <f>IF(B1214&lt;&gt;"", B1214, "")</f>
        <v>46011</v>
      </c>
      <c r="AC1214" s="53" t="str">
        <f>IF(OR(AB1214="", Z1214=""), "", AB1214-Z1214)</f>
        <v/>
      </c>
      <c r="AD1214" s="45">
        <f>IF(B1214&lt;&gt;"", B1214, "")</f>
        <v>46011</v>
      </c>
      <c r="AF1214" s="19" t="str">
        <f t="shared" si="310"/>
        <v/>
      </c>
      <c r="AG1214" s="10"/>
      <c r="AH1214" s="1"/>
      <c r="AI1214" s="1"/>
      <c r="AJ1214" s="1"/>
      <c r="AK1214" s="1"/>
      <c r="AL1214" s="1"/>
    </row>
    <row r="1215" spans="1:38" hidden="1">
      <c r="A1215" s="38">
        <v>1215</v>
      </c>
      <c r="B1215" s="63">
        <v>46011</v>
      </c>
      <c r="C1215" s="34" t="s">
        <v>2540</v>
      </c>
      <c r="D1215" s="23" t="s">
        <v>831</v>
      </c>
      <c r="E1215" s="23">
        <v>4269.76</v>
      </c>
      <c r="F1215" s="23" t="s">
        <v>2541</v>
      </c>
      <c r="G1215" s="14" t="s">
        <v>46</v>
      </c>
      <c r="H1215" s="23" t="s">
        <v>40</v>
      </c>
      <c r="I1215" s="23" t="s">
        <v>321</v>
      </c>
      <c r="J1215" s="117">
        <f t="shared" si="299"/>
        <v>45911</v>
      </c>
      <c r="K1215" s="4">
        <v>45901</v>
      </c>
      <c r="L1215" s="19">
        <f t="shared" si="308"/>
        <v>10</v>
      </c>
      <c r="M1215" s="5">
        <f t="shared" si="300"/>
        <v>45922</v>
      </c>
      <c r="O1215" s="19" t="str">
        <f t="shared" si="303"/>
        <v/>
      </c>
      <c r="P1215" s="5">
        <f t="shared" si="311"/>
        <v>45937</v>
      </c>
      <c r="R1215" s="19" t="str">
        <f t="shared" si="304"/>
        <v/>
      </c>
      <c r="S1215" s="5">
        <f t="shared" si="302"/>
        <v>45942</v>
      </c>
      <c r="U1215" s="19" t="str">
        <f t="shared" si="305"/>
        <v/>
      </c>
      <c r="V1215" s="5">
        <f t="shared" si="301"/>
        <v>45981</v>
      </c>
      <c r="W1215" s="6"/>
      <c r="X1215" s="19" t="str">
        <f t="shared" si="306"/>
        <v/>
      </c>
      <c r="Y1215" s="55">
        <f t="shared" si="309"/>
        <v>46009</v>
      </c>
      <c r="Z1215" s="53"/>
      <c r="AA1215" s="53" t="str">
        <f t="shared" si="307"/>
        <v/>
      </c>
      <c r="AB1215" s="55">
        <f>IF(B1215&lt;&gt;"", B1215, "")</f>
        <v>46011</v>
      </c>
      <c r="AC1215" s="53" t="str">
        <f>IF(OR(AB1215="", Z1215=""), "", AB1215-Z1215)</f>
        <v/>
      </c>
      <c r="AD1215" s="45">
        <f>IF(B1215&lt;&gt;"", B1215, "")</f>
        <v>46011</v>
      </c>
      <c r="AF1215" s="19" t="str">
        <f t="shared" si="310"/>
        <v/>
      </c>
      <c r="AG1215" s="10"/>
      <c r="AH1215" s="1"/>
      <c r="AI1215" s="1"/>
      <c r="AJ1215" s="1"/>
      <c r="AK1215" s="1"/>
      <c r="AL1215" s="1"/>
    </row>
    <row r="1216" spans="1:38" hidden="1">
      <c r="A1216" s="38">
        <v>1216</v>
      </c>
      <c r="B1216" s="63">
        <v>46011</v>
      </c>
      <c r="C1216" s="34" t="s">
        <v>2542</v>
      </c>
      <c r="D1216" s="23" t="s">
        <v>831</v>
      </c>
      <c r="E1216" s="23">
        <v>9379.52</v>
      </c>
      <c r="F1216" s="23" t="s">
        <v>2543</v>
      </c>
      <c r="G1216" s="14" t="s">
        <v>46</v>
      </c>
      <c r="H1216" s="23" t="s">
        <v>40</v>
      </c>
      <c r="I1216" s="23" t="s">
        <v>321</v>
      </c>
      <c r="J1216" s="117">
        <f t="shared" si="299"/>
        <v>45911</v>
      </c>
      <c r="K1216" s="4">
        <v>45901</v>
      </c>
      <c r="L1216" s="19">
        <f t="shared" si="308"/>
        <v>10</v>
      </c>
      <c r="M1216" s="5">
        <f t="shared" si="300"/>
        <v>45922</v>
      </c>
      <c r="O1216" s="19" t="str">
        <f t="shared" si="303"/>
        <v/>
      </c>
      <c r="P1216" s="5">
        <f t="shared" si="311"/>
        <v>45937</v>
      </c>
      <c r="R1216" s="19" t="str">
        <f t="shared" si="304"/>
        <v/>
      </c>
      <c r="S1216" s="5">
        <f t="shared" si="302"/>
        <v>45942</v>
      </c>
      <c r="U1216" s="19" t="str">
        <f t="shared" si="305"/>
        <v/>
      </c>
      <c r="V1216" s="5">
        <f t="shared" si="301"/>
        <v>45981</v>
      </c>
      <c r="W1216" s="6"/>
      <c r="X1216" s="19" t="str">
        <f t="shared" si="306"/>
        <v/>
      </c>
      <c r="Y1216" s="55">
        <f t="shared" si="309"/>
        <v>46009</v>
      </c>
      <c r="Z1216" s="53"/>
      <c r="AA1216" s="53" t="str">
        <f t="shared" si="307"/>
        <v/>
      </c>
      <c r="AB1216" s="55">
        <f>IF(B1216&lt;&gt;"", B1216, "")</f>
        <v>46011</v>
      </c>
      <c r="AC1216" s="53" t="str">
        <f>IF(OR(AB1216="", Z1216=""), "", AB1216-Z1216)</f>
        <v/>
      </c>
      <c r="AD1216" s="45">
        <f>IF(B1216&lt;&gt;"", B1216, "")</f>
        <v>46011</v>
      </c>
      <c r="AF1216" s="19" t="str">
        <f t="shared" si="310"/>
        <v/>
      </c>
      <c r="AG1216" s="10"/>
      <c r="AH1216" s="1"/>
      <c r="AI1216" s="1"/>
      <c r="AJ1216" s="1"/>
      <c r="AK1216" s="1"/>
      <c r="AL1216" s="1"/>
    </row>
    <row r="1217" spans="1:38" hidden="1">
      <c r="A1217" s="38">
        <v>1217</v>
      </c>
      <c r="B1217" s="63">
        <v>46012</v>
      </c>
      <c r="C1217" s="34" t="s">
        <v>2544</v>
      </c>
      <c r="D1217" s="23" t="s">
        <v>38</v>
      </c>
      <c r="E1217" s="23">
        <v>6759.4</v>
      </c>
      <c r="F1217" s="23" t="s">
        <v>2545</v>
      </c>
      <c r="G1217" s="14" t="s">
        <v>188</v>
      </c>
      <c r="H1217" s="23" t="s">
        <v>40</v>
      </c>
      <c r="I1217" s="23" t="s">
        <v>41</v>
      </c>
      <c r="J1217" s="117">
        <f t="shared" ref="J1217:J1254" si="312">B1217-100</f>
        <v>45912</v>
      </c>
      <c r="K1217" s="4">
        <v>45912</v>
      </c>
      <c r="L1217" s="19">
        <f t="shared" si="308"/>
        <v>0</v>
      </c>
      <c r="M1217" s="5">
        <f t="shared" ref="M1217:M1254" si="313">B1217-89</f>
        <v>45923</v>
      </c>
      <c r="O1217" s="19" t="str">
        <f t="shared" si="303"/>
        <v/>
      </c>
      <c r="P1217" s="5">
        <f t="shared" si="311"/>
        <v>45938</v>
      </c>
      <c r="R1217" s="19" t="str">
        <f t="shared" si="304"/>
        <v/>
      </c>
      <c r="S1217" s="5">
        <f t="shared" si="302"/>
        <v>45943</v>
      </c>
      <c r="U1217" s="19" t="str">
        <f t="shared" si="305"/>
        <v/>
      </c>
      <c r="V1217" s="5">
        <f t="shared" ref="V1217:V1254" si="314">B1217-30</f>
        <v>45982</v>
      </c>
      <c r="W1217" s="6"/>
      <c r="X1217" s="19" t="str">
        <f t="shared" si="306"/>
        <v/>
      </c>
      <c r="Y1217" s="55">
        <f t="shared" si="309"/>
        <v>46010</v>
      </c>
      <c r="Z1217" s="55"/>
      <c r="AA1217" s="53" t="str">
        <f t="shared" si="307"/>
        <v/>
      </c>
      <c r="AB1217" s="55">
        <f>IF(B1217&lt;&gt;"", B1217, "")</f>
        <v>46012</v>
      </c>
      <c r="AC1217" s="53" t="str">
        <f>IF(OR(AB1217="", Z1217=""), "", AB1217-Z1217)</f>
        <v/>
      </c>
      <c r="AD1217" s="45">
        <f t="shared" ref="AD1217:AD1254" si="315">IF(B1217&lt;&gt;"", B1217, "")</f>
        <v>46012</v>
      </c>
      <c r="AF1217" s="19" t="str">
        <f t="shared" si="310"/>
        <v/>
      </c>
      <c r="AG1217" s="10"/>
      <c r="AH1217" s="1"/>
      <c r="AI1217" s="1"/>
      <c r="AJ1217" s="1"/>
      <c r="AK1217" s="1"/>
      <c r="AL1217" s="1"/>
    </row>
    <row r="1218" spans="1:38" hidden="1">
      <c r="A1218" s="38">
        <v>1218</v>
      </c>
      <c r="B1218" s="63">
        <v>46013</v>
      </c>
      <c r="C1218" s="34" t="s">
        <v>2546</v>
      </c>
      <c r="D1218" s="23" t="s">
        <v>38</v>
      </c>
      <c r="E1218" s="23">
        <v>618.39</v>
      </c>
      <c r="F1218" s="23" t="s">
        <v>2547</v>
      </c>
      <c r="G1218" s="14" t="s">
        <v>188</v>
      </c>
      <c r="H1218" s="23" t="s">
        <v>40</v>
      </c>
      <c r="I1218" s="23" t="s">
        <v>41</v>
      </c>
      <c r="J1218" s="117">
        <f t="shared" si="312"/>
        <v>45913</v>
      </c>
      <c r="K1218" s="4">
        <v>45913</v>
      </c>
      <c r="L1218" s="19">
        <f t="shared" si="308"/>
        <v>0</v>
      </c>
      <c r="M1218" s="5">
        <f t="shared" si="313"/>
        <v>45924</v>
      </c>
      <c r="O1218" s="19" t="str">
        <f t="shared" si="303"/>
        <v/>
      </c>
      <c r="P1218" s="5">
        <f t="shared" si="311"/>
        <v>45939</v>
      </c>
      <c r="R1218" s="19" t="str">
        <f t="shared" si="304"/>
        <v/>
      </c>
      <c r="S1218" s="5">
        <f t="shared" si="302"/>
        <v>45944</v>
      </c>
      <c r="U1218" s="19" t="str">
        <f t="shared" si="305"/>
        <v/>
      </c>
      <c r="V1218" s="5">
        <f t="shared" si="314"/>
        <v>45983</v>
      </c>
      <c r="W1218" s="6"/>
      <c r="X1218" s="19" t="str">
        <f t="shared" si="306"/>
        <v/>
      </c>
      <c r="Y1218" s="55">
        <f t="shared" si="309"/>
        <v>46011</v>
      </c>
      <c r="Z1218" s="55"/>
      <c r="AA1218" s="53" t="str">
        <f t="shared" si="307"/>
        <v/>
      </c>
      <c r="AB1218" s="55">
        <f>IF(B1218&lt;&gt;"", B1218, "")</f>
        <v>46013</v>
      </c>
      <c r="AC1218" s="53" t="str">
        <f>IF(OR(AB1218="", Z1218=""), "", AB1218-Z1218)</f>
        <v/>
      </c>
      <c r="AD1218" s="45">
        <f t="shared" si="315"/>
        <v>46013</v>
      </c>
      <c r="AF1218" s="19" t="str">
        <f t="shared" si="310"/>
        <v/>
      </c>
      <c r="AG1218" s="10"/>
      <c r="AH1218" s="1"/>
      <c r="AI1218" s="1"/>
      <c r="AJ1218" s="1"/>
      <c r="AK1218" s="1"/>
      <c r="AL1218" s="1"/>
    </row>
    <row r="1219" spans="1:38" hidden="1">
      <c r="A1219" s="38">
        <v>1219</v>
      </c>
      <c r="B1219" s="63">
        <v>46013</v>
      </c>
      <c r="C1219" s="34" t="s">
        <v>2548</v>
      </c>
      <c r="D1219" s="23" t="s">
        <v>38</v>
      </c>
      <c r="E1219" s="23">
        <v>2245.9699999999998</v>
      </c>
      <c r="F1219" s="23" t="s">
        <v>2549</v>
      </c>
      <c r="G1219" s="14" t="s">
        <v>188</v>
      </c>
      <c r="H1219" s="23" t="s">
        <v>40</v>
      </c>
      <c r="I1219" s="23" t="s">
        <v>41</v>
      </c>
      <c r="J1219" s="117">
        <f t="shared" si="312"/>
        <v>45913</v>
      </c>
      <c r="K1219" s="4">
        <v>45913</v>
      </c>
      <c r="L1219" s="19">
        <f t="shared" si="308"/>
        <v>0</v>
      </c>
      <c r="M1219" s="5">
        <f t="shared" si="313"/>
        <v>45924</v>
      </c>
      <c r="O1219" s="19" t="str">
        <f t="shared" si="303"/>
        <v/>
      </c>
      <c r="P1219" s="5">
        <f t="shared" si="311"/>
        <v>45939</v>
      </c>
      <c r="R1219" s="19" t="str">
        <f t="shared" si="304"/>
        <v/>
      </c>
      <c r="S1219" s="5">
        <f t="shared" si="302"/>
        <v>45944</v>
      </c>
      <c r="U1219" s="19" t="str">
        <f t="shared" si="305"/>
        <v/>
      </c>
      <c r="V1219" s="5">
        <f t="shared" si="314"/>
        <v>45983</v>
      </c>
      <c r="W1219" s="6"/>
      <c r="X1219" s="19" t="str">
        <f t="shared" si="306"/>
        <v/>
      </c>
      <c r="Y1219" s="55">
        <f t="shared" si="309"/>
        <v>46011</v>
      </c>
      <c r="Z1219" s="55"/>
      <c r="AA1219" s="53" t="str">
        <f t="shared" si="307"/>
        <v/>
      </c>
      <c r="AB1219" s="55">
        <f>IF(B1219&lt;&gt;"", B1219, "")</f>
        <v>46013</v>
      </c>
      <c r="AC1219" s="53" t="str">
        <f>IF(OR(AB1219="", Z1219=""), "", AB1219-Z1219)</f>
        <v/>
      </c>
      <c r="AD1219" s="45">
        <f t="shared" si="315"/>
        <v>46013</v>
      </c>
      <c r="AF1219" s="19" t="str">
        <f t="shared" si="310"/>
        <v/>
      </c>
      <c r="AG1219" s="10"/>
      <c r="AH1219" s="1"/>
      <c r="AI1219" s="1"/>
      <c r="AJ1219" s="1"/>
      <c r="AK1219" s="1"/>
      <c r="AL1219" s="1"/>
    </row>
    <row r="1220" spans="1:38" hidden="1">
      <c r="A1220" s="38">
        <v>1220</v>
      </c>
      <c r="B1220" s="63">
        <v>46013</v>
      </c>
      <c r="C1220" s="112" t="s">
        <v>2550</v>
      </c>
      <c r="D1220" s="23" t="s">
        <v>38</v>
      </c>
      <c r="E1220" s="47">
        <v>2296.9699999999998</v>
      </c>
      <c r="F1220" s="47" t="s">
        <v>2551</v>
      </c>
      <c r="G1220" s="14" t="s">
        <v>188</v>
      </c>
      <c r="H1220" s="23" t="s">
        <v>40</v>
      </c>
      <c r="I1220" s="39" t="s">
        <v>41</v>
      </c>
      <c r="J1220" s="117">
        <f t="shared" si="312"/>
        <v>45913</v>
      </c>
      <c r="K1220" s="4">
        <v>45913</v>
      </c>
      <c r="L1220" s="19">
        <f t="shared" si="308"/>
        <v>0</v>
      </c>
      <c r="M1220" s="5">
        <f t="shared" si="313"/>
        <v>45924</v>
      </c>
      <c r="O1220" s="19" t="str">
        <f t="shared" si="303"/>
        <v/>
      </c>
      <c r="P1220" s="5">
        <f t="shared" si="311"/>
        <v>45939</v>
      </c>
      <c r="R1220" s="19" t="str">
        <f t="shared" si="304"/>
        <v/>
      </c>
      <c r="S1220" s="5">
        <f t="shared" ref="S1220:S1254" si="316">B1220-69</f>
        <v>45944</v>
      </c>
      <c r="U1220" s="19" t="str">
        <f t="shared" si="305"/>
        <v/>
      </c>
      <c r="V1220" s="5">
        <f t="shared" si="314"/>
        <v>45983</v>
      </c>
      <c r="W1220" s="6"/>
      <c r="X1220" s="19" t="str">
        <f t="shared" si="306"/>
        <v/>
      </c>
      <c r="Y1220" s="55">
        <f t="shared" si="309"/>
        <v>46011</v>
      </c>
      <c r="Z1220" s="55"/>
      <c r="AA1220" s="53" t="str">
        <f t="shared" si="307"/>
        <v/>
      </c>
      <c r="AB1220" s="55">
        <f>IF(B1220&lt;&gt;"", B1220, "")</f>
        <v>46013</v>
      </c>
      <c r="AC1220" s="53" t="str">
        <f>IF(OR(AB1220="", Z1220=""), "", AB1220-Z1220)</f>
        <v/>
      </c>
      <c r="AD1220" s="45">
        <f t="shared" si="315"/>
        <v>46013</v>
      </c>
      <c r="AF1220" s="19" t="str">
        <f t="shared" si="310"/>
        <v/>
      </c>
      <c r="AG1220" s="10"/>
      <c r="AH1220" s="1"/>
      <c r="AI1220" s="1"/>
      <c r="AJ1220" s="1"/>
      <c r="AK1220" s="1"/>
      <c r="AL1220" s="1"/>
    </row>
    <row r="1221" spans="1:38" hidden="1">
      <c r="A1221" s="38">
        <v>1221</v>
      </c>
      <c r="B1221" s="63">
        <v>46013</v>
      </c>
      <c r="C1221" s="34" t="s">
        <v>2552</v>
      </c>
      <c r="D1221" s="23" t="s">
        <v>38</v>
      </c>
      <c r="E1221" s="25">
        <v>206.22</v>
      </c>
      <c r="F1221" s="25" t="s">
        <v>2553</v>
      </c>
      <c r="G1221" s="14" t="s">
        <v>188</v>
      </c>
      <c r="H1221" s="23" t="s">
        <v>40</v>
      </c>
      <c r="I1221" s="39" t="s">
        <v>41</v>
      </c>
      <c r="J1221" s="117">
        <f t="shared" si="312"/>
        <v>45913</v>
      </c>
      <c r="K1221" s="4">
        <v>45913</v>
      </c>
      <c r="L1221" s="19">
        <f t="shared" si="308"/>
        <v>0</v>
      </c>
      <c r="M1221" s="5">
        <f t="shared" si="313"/>
        <v>45924</v>
      </c>
      <c r="O1221" s="19" t="str">
        <f t="shared" si="303"/>
        <v/>
      </c>
      <c r="P1221" s="5">
        <f t="shared" si="311"/>
        <v>45939</v>
      </c>
      <c r="R1221" s="19" t="str">
        <f t="shared" si="304"/>
        <v/>
      </c>
      <c r="S1221" s="5">
        <f t="shared" si="316"/>
        <v>45944</v>
      </c>
      <c r="U1221" s="19" t="str">
        <f t="shared" si="305"/>
        <v/>
      </c>
      <c r="V1221" s="5">
        <f t="shared" si="314"/>
        <v>45983</v>
      </c>
      <c r="W1221" s="6"/>
      <c r="X1221" s="19" t="str">
        <f t="shared" si="306"/>
        <v/>
      </c>
      <c r="Y1221" s="55">
        <f t="shared" si="309"/>
        <v>46011</v>
      </c>
      <c r="Z1221" s="55"/>
      <c r="AA1221" s="53" t="str">
        <f t="shared" si="307"/>
        <v/>
      </c>
      <c r="AB1221" s="55">
        <f>IF(B1221&lt;&gt;"", B1221, "")</f>
        <v>46013</v>
      </c>
      <c r="AC1221" s="53" t="str">
        <f>IF(OR(AB1221="", Z1221=""), "", AB1221-Z1221)</f>
        <v/>
      </c>
      <c r="AD1221" s="45">
        <f t="shared" si="315"/>
        <v>46013</v>
      </c>
      <c r="AF1221" s="19" t="str">
        <f t="shared" si="310"/>
        <v/>
      </c>
      <c r="AG1221" s="10"/>
      <c r="AH1221" s="1"/>
      <c r="AI1221" s="1"/>
      <c r="AJ1221" s="1"/>
      <c r="AK1221" s="1"/>
      <c r="AL1221" s="1"/>
    </row>
    <row r="1222" spans="1:38" hidden="1">
      <c r="A1222" s="38">
        <v>1222</v>
      </c>
      <c r="B1222" s="63">
        <v>46013</v>
      </c>
      <c r="C1222" s="34" t="s">
        <v>2554</v>
      </c>
      <c r="D1222" s="23" t="s">
        <v>244</v>
      </c>
      <c r="E1222" s="25">
        <v>20522.150000000001</v>
      </c>
      <c r="F1222" s="25" t="s">
        <v>2555</v>
      </c>
      <c r="G1222" s="14" t="s">
        <v>35</v>
      </c>
      <c r="H1222" s="23" t="s">
        <v>36</v>
      </c>
      <c r="I1222" s="39" t="s">
        <v>41</v>
      </c>
      <c r="J1222" s="117">
        <f t="shared" si="312"/>
        <v>45913</v>
      </c>
      <c r="L1222" s="19" t="str">
        <f t="shared" si="308"/>
        <v/>
      </c>
      <c r="M1222" s="5">
        <f t="shared" si="313"/>
        <v>45924</v>
      </c>
      <c r="O1222" s="19" t="str">
        <f t="shared" si="303"/>
        <v/>
      </c>
      <c r="P1222" s="5">
        <f t="shared" si="311"/>
        <v>45939</v>
      </c>
      <c r="R1222" s="19" t="str">
        <f t="shared" si="304"/>
        <v/>
      </c>
      <c r="S1222" s="5">
        <f t="shared" si="316"/>
        <v>45944</v>
      </c>
      <c r="U1222" s="19" t="str">
        <f t="shared" si="305"/>
        <v/>
      </c>
      <c r="V1222" s="5">
        <f t="shared" si="314"/>
        <v>45983</v>
      </c>
      <c r="W1222" s="6"/>
      <c r="X1222" s="19" t="str">
        <f t="shared" si="306"/>
        <v/>
      </c>
      <c r="Y1222" s="55">
        <f t="shared" si="309"/>
        <v>46011</v>
      </c>
      <c r="Z1222" s="55"/>
      <c r="AA1222" s="53" t="str">
        <f t="shared" si="307"/>
        <v/>
      </c>
      <c r="AB1222" s="55">
        <f>IF(B1222&lt;&gt;"", B1222, "")</f>
        <v>46013</v>
      </c>
      <c r="AC1222" s="53" t="str">
        <f>IF(OR(AB1222="", Z1222=""), "", AB1222-Z1222)</f>
        <v/>
      </c>
      <c r="AD1222" s="45">
        <f t="shared" si="315"/>
        <v>46013</v>
      </c>
      <c r="AF1222" s="19" t="str">
        <f t="shared" si="310"/>
        <v/>
      </c>
      <c r="AG1222" s="10"/>
      <c r="AH1222" s="1"/>
      <c r="AI1222" s="1"/>
      <c r="AJ1222" s="1"/>
      <c r="AK1222" s="1"/>
      <c r="AL1222" s="1"/>
    </row>
    <row r="1223" spans="1:38" hidden="1">
      <c r="A1223" s="38">
        <v>1223</v>
      </c>
      <c r="B1223" s="63">
        <v>46013</v>
      </c>
      <c r="C1223" s="34" t="s">
        <v>2556</v>
      </c>
      <c r="D1223" s="23" t="s">
        <v>2557</v>
      </c>
      <c r="E1223" s="25">
        <v>188198.18</v>
      </c>
      <c r="F1223" s="25" t="s">
        <v>2558</v>
      </c>
      <c r="G1223" s="23" t="s">
        <v>35</v>
      </c>
      <c r="H1223" s="23" t="s">
        <v>40</v>
      </c>
      <c r="I1223" s="39" t="s">
        <v>52</v>
      </c>
      <c r="J1223" s="117">
        <f t="shared" si="312"/>
        <v>45913</v>
      </c>
      <c r="L1223" s="19" t="str">
        <f t="shared" si="308"/>
        <v/>
      </c>
      <c r="M1223" s="5">
        <f t="shared" si="313"/>
        <v>45924</v>
      </c>
      <c r="O1223" s="19" t="str">
        <f t="shared" si="303"/>
        <v/>
      </c>
      <c r="P1223" s="5">
        <f t="shared" si="311"/>
        <v>45939</v>
      </c>
      <c r="R1223" s="19" t="str">
        <f t="shared" si="304"/>
        <v/>
      </c>
      <c r="S1223" s="5">
        <f t="shared" si="316"/>
        <v>45944</v>
      </c>
      <c r="U1223" s="19" t="str">
        <f t="shared" si="305"/>
        <v/>
      </c>
      <c r="V1223" s="5">
        <f t="shared" si="314"/>
        <v>45983</v>
      </c>
      <c r="W1223" s="6"/>
      <c r="X1223" s="19" t="str">
        <f t="shared" si="306"/>
        <v/>
      </c>
      <c r="Y1223" s="55">
        <f t="shared" si="309"/>
        <v>46011</v>
      </c>
      <c r="Z1223" s="55"/>
      <c r="AA1223" s="53" t="str">
        <f t="shared" si="307"/>
        <v/>
      </c>
      <c r="AB1223" s="55">
        <f>IF(B1223&lt;&gt;"", B1223, "")</f>
        <v>46013</v>
      </c>
      <c r="AC1223" s="53" t="str">
        <f>IF(OR(AB1223="", Z1223=""), "", AB1223-Z1223)</f>
        <v/>
      </c>
      <c r="AD1223" s="45">
        <f t="shared" si="315"/>
        <v>46013</v>
      </c>
      <c r="AF1223" s="19" t="str">
        <f t="shared" si="310"/>
        <v/>
      </c>
      <c r="AG1223" s="10"/>
      <c r="AH1223" s="1"/>
      <c r="AI1223" s="1"/>
      <c r="AJ1223" s="1"/>
      <c r="AK1223" s="1"/>
      <c r="AL1223" s="1"/>
    </row>
    <row r="1224" spans="1:38" hidden="1">
      <c r="A1224" s="38">
        <v>1224</v>
      </c>
      <c r="B1224" s="63">
        <v>46013</v>
      </c>
      <c r="C1224" s="34" t="s">
        <v>2559</v>
      </c>
      <c r="D1224" s="23" t="s">
        <v>2557</v>
      </c>
      <c r="E1224" s="25">
        <v>158482.68</v>
      </c>
      <c r="F1224" s="25" t="s">
        <v>2560</v>
      </c>
      <c r="G1224" s="23" t="s">
        <v>35</v>
      </c>
      <c r="H1224" s="23" t="s">
        <v>40</v>
      </c>
      <c r="I1224" s="39" t="s">
        <v>52</v>
      </c>
      <c r="J1224" s="117">
        <f t="shared" si="312"/>
        <v>45913</v>
      </c>
      <c r="L1224" s="19" t="str">
        <f t="shared" si="308"/>
        <v/>
      </c>
      <c r="M1224" s="5">
        <f t="shared" si="313"/>
        <v>45924</v>
      </c>
      <c r="O1224" s="19" t="str">
        <f t="shared" si="303"/>
        <v/>
      </c>
      <c r="P1224" s="5">
        <f t="shared" si="311"/>
        <v>45939</v>
      </c>
      <c r="R1224" s="19" t="str">
        <f t="shared" si="304"/>
        <v/>
      </c>
      <c r="S1224" s="5">
        <f t="shared" si="316"/>
        <v>45944</v>
      </c>
      <c r="U1224" s="19" t="str">
        <f t="shared" si="305"/>
        <v/>
      </c>
      <c r="V1224" s="5">
        <f t="shared" si="314"/>
        <v>45983</v>
      </c>
      <c r="W1224" s="6"/>
      <c r="X1224" s="19" t="str">
        <f t="shared" si="306"/>
        <v/>
      </c>
      <c r="Y1224" s="55">
        <f t="shared" si="309"/>
        <v>46011</v>
      </c>
      <c r="Z1224" s="55"/>
      <c r="AA1224" s="53" t="str">
        <f t="shared" si="307"/>
        <v/>
      </c>
      <c r="AB1224" s="55">
        <f>IF(B1224&lt;&gt;"", B1224, "")</f>
        <v>46013</v>
      </c>
      <c r="AC1224" s="53" t="str">
        <f>IF(OR(AB1224="", Z1224=""), "", AB1224-Z1224)</f>
        <v/>
      </c>
      <c r="AD1224" s="45">
        <f t="shared" si="315"/>
        <v>46013</v>
      </c>
      <c r="AF1224" s="19" t="str">
        <f t="shared" si="310"/>
        <v/>
      </c>
      <c r="AG1224" s="10"/>
      <c r="AH1224" s="1"/>
      <c r="AI1224" s="1"/>
      <c r="AJ1224" s="1"/>
      <c r="AK1224" s="1"/>
      <c r="AL1224" s="1"/>
    </row>
    <row r="1225" spans="1:38" hidden="1">
      <c r="A1225" s="38">
        <v>1225</v>
      </c>
      <c r="B1225" s="63">
        <v>46013</v>
      </c>
      <c r="C1225" s="34" t="s">
        <v>2561</v>
      </c>
      <c r="D1225" s="23" t="s">
        <v>2557</v>
      </c>
      <c r="E1225" s="25">
        <v>148577.51</v>
      </c>
      <c r="F1225" s="25" t="s">
        <v>2560</v>
      </c>
      <c r="G1225" s="23" t="s">
        <v>35</v>
      </c>
      <c r="H1225" s="23" t="s">
        <v>40</v>
      </c>
      <c r="I1225" s="39" t="s">
        <v>52</v>
      </c>
      <c r="J1225" s="117">
        <f t="shared" si="312"/>
        <v>45913</v>
      </c>
      <c r="L1225" s="19" t="str">
        <f t="shared" si="308"/>
        <v/>
      </c>
      <c r="M1225" s="5">
        <f t="shared" si="313"/>
        <v>45924</v>
      </c>
      <c r="O1225" s="19" t="str">
        <f t="shared" si="303"/>
        <v/>
      </c>
      <c r="P1225" s="5">
        <f t="shared" si="311"/>
        <v>45939</v>
      </c>
      <c r="R1225" s="19" t="str">
        <f t="shared" si="304"/>
        <v/>
      </c>
      <c r="S1225" s="5">
        <f t="shared" si="316"/>
        <v>45944</v>
      </c>
      <c r="U1225" s="19" t="str">
        <f t="shared" si="305"/>
        <v/>
      </c>
      <c r="V1225" s="5">
        <f t="shared" si="314"/>
        <v>45983</v>
      </c>
      <c r="W1225" s="6"/>
      <c r="X1225" s="19" t="str">
        <f t="shared" si="306"/>
        <v/>
      </c>
      <c r="Y1225" s="55">
        <f t="shared" si="309"/>
        <v>46011</v>
      </c>
      <c r="Z1225" s="55"/>
      <c r="AA1225" s="53" t="str">
        <f t="shared" si="307"/>
        <v/>
      </c>
      <c r="AB1225" s="55">
        <f>IF(B1225&lt;&gt;"", B1225, "")</f>
        <v>46013</v>
      </c>
      <c r="AC1225" s="53" t="str">
        <f>IF(OR(AB1225="", Z1225=""), "", AB1225-Z1225)</f>
        <v/>
      </c>
      <c r="AD1225" s="45">
        <f t="shared" si="315"/>
        <v>46013</v>
      </c>
      <c r="AF1225" s="19" t="str">
        <f t="shared" si="310"/>
        <v/>
      </c>
      <c r="AG1225" s="10"/>
      <c r="AH1225" s="1"/>
      <c r="AI1225" s="1"/>
      <c r="AJ1225" s="1"/>
      <c r="AK1225" s="1"/>
      <c r="AL1225" s="1"/>
    </row>
    <row r="1226" spans="1:38" hidden="1">
      <c r="A1226" s="38">
        <v>1226</v>
      </c>
      <c r="B1226" s="63">
        <v>46013</v>
      </c>
      <c r="C1226" s="34" t="s">
        <v>2562</v>
      </c>
      <c r="D1226" s="23" t="s">
        <v>2563</v>
      </c>
      <c r="E1226" s="25">
        <v>56126.46</v>
      </c>
      <c r="F1226" s="25" t="s">
        <v>2564</v>
      </c>
      <c r="G1226" s="14" t="s">
        <v>119</v>
      </c>
      <c r="H1226" s="23" t="s">
        <v>40</v>
      </c>
      <c r="I1226" s="39" t="s">
        <v>52</v>
      </c>
      <c r="J1226" s="117">
        <f t="shared" si="312"/>
        <v>45913</v>
      </c>
      <c r="L1226" s="19" t="str">
        <f t="shared" si="308"/>
        <v/>
      </c>
      <c r="M1226" s="5">
        <f t="shared" si="313"/>
        <v>45924</v>
      </c>
      <c r="O1226" s="19" t="str">
        <f t="shared" si="303"/>
        <v/>
      </c>
      <c r="P1226" s="5">
        <f t="shared" si="311"/>
        <v>45939</v>
      </c>
      <c r="R1226" s="19" t="str">
        <f t="shared" si="304"/>
        <v/>
      </c>
      <c r="S1226" s="5">
        <f t="shared" si="316"/>
        <v>45944</v>
      </c>
      <c r="U1226" s="19" t="str">
        <f t="shared" si="305"/>
        <v/>
      </c>
      <c r="V1226" s="5">
        <f t="shared" si="314"/>
        <v>45983</v>
      </c>
      <c r="W1226" s="6"/>
      <c r="X1226" s="19" t="str">
        <f t="shared" si="306"/>
        <v/>
      </c>
      <c r="Y1226" s="55">
        <f t="shared" si="309"/>
        <v>46011</v>
      </c>
      <c r="Z1226" s="53"/>
      <c r="AA1226" s="53" t="str">
        <f t="shared" si="307"/>
        <v/>
      </c>
      <c r="AB1226" s="55">
        <f>IF(B1226&lt;&gt;"", B1226, "")</f>
        <v>46013</v>
      </c>
      <c r="AC1226" s="53" t="str">
        <f>IF(OR(AB1226="", Z1226=""), "", AB1226-Z1226)</f>
        <v/>
      </c>
      <c r="AD1226" s="45">
        <f t="shared" si="315"/>
        <v>46013</v>
      </c>
      <c r="AF1226" s="19" t="str">
        <f t="shared" si="310"/>
        <v/>
      </c>
      <c r="AG1226" s="10"/>
      <c r="AH1226" s="1"/>
      <c r="AI1226" s="1"/>
      <c r="AJ1226" s="1"/>
      <c r="AK1226" s="1"/>
      <c r="AL1226" s="1"/>
    </row>
    <row r="1227" spans="1:38" hidden="1">
      <c r="A1227" s="38">
        <v>1227</v>
      </c>
      <c r="B1227" s="63">
        <v>46014</v>
      </c>
      <c r="C1227" s="34" t="s">
        <v>2565</v>
      </c>
      <c r="D1227" s="23" t="s">
        <v>225</v>
      </c>
      <c r="E1227" s="25">
        <v>39283.629999999997</v>
      </c>
      <c r="F1227" s="25" t="s">
        <v>2566</v>
      </c>
      <c r="G1227" s="14" t="s">
        <v>119</v>
      </c>
      <c r="H1227" s="23" t="s">
        <v>40</v>
      </c>
      <c r="I1227" s="39" t="s">
        <v>52</v>
      </c>
      <c r="J1227" s="117">
        <f t="shared" si="312"/>
        <v>45914</v>
      </c>
      <c r="K1227" s="4">
        <v>45849</v>
      </c>
      <c r="L1227" s="19">
        <f t="shared" si="308"/>
        <v>65</v>
      </c>
      <c r="M1227" s="5">
        <f t="shared" si="313"/>
        <v>45925</v>
      </c>
      <c r="O1227" s="19" t="str">
        <f t="shared" ref="O1227:O1254" si="317">IF(OR(M1227="", N1227=""), "", M1227-N1227)</f>
        <v/>
      </c>
      <c r="P1227" s="5">
        <f t="shared" si="311"/>
        <v>45940</v>
      </c>
      <c r="R1227" s="19" t="str">
        <f t="shared" ref="R1227:R1254" si="318">IF(OR(P1227="", Q1227=""), "", P1227-Q1227)</f>
        <v/>
      </c>
      <c r="S1227" s="5">
        <f t="shared" si="316"/>
        <v>45945</v>
      </c>
      <c r="U1227" s="19" t="str">
        <f t="shared" ref="U1227:U1290" si="319">IF(OR(S1227="", T1227=""), "", S1227-T1227)</f>
        <v/>
      </c>
      <c r="V1227" s="5">
        <f t="shared" si="314"/>
        <v>45984</v>
      </c>
      <c r="W1227" s="6"/>
      <c r="X1227" s="19" t="str">
        <f t="shared" ref="X1227:X1254" si="320">IF(OR(V1227="", W1227=""), "", V1227-W1227)</f>
        <v/>
      </c>
      <c r="Y1227" s="55">
        <f t="shared" si="309"/>
        <v>46012</v>
      </c>
      <c r="Z1227" s="53"/>
      <c r="AA1227" s="53" t="str">
        <f t="shared" ref="AA1227:AA1290" si="321">IF(OR(Y1227="", Z1227=""), "", Y1227-Z1227)</f>
        <v/>
      </c>
      <c r="AB1227" s="55">
        <f>IF(B1227&lt;&gt;"", B1227, "")</f>
        <v>46014</v>
      </c>
      <c r="AC1227" s="53" t="str">
        <f>IF(OR(AB1227="", Z1227=""), "", AB1227-Z1227)</f>
        <v/>
      </c>
      <c r="AD1227" s="45">
        <f t="shared" si="315"/>
        <v>46014</v>
      </c>
      <c r="AF1227" s="19" t="str">
        <f t="shared" si="310"/>
        <v/>
      </c>
      <c r="AG1227" s="10"/>
      <c r="AH1227" s="1"/>
      <c r="AI1227" s="1"/>
      <c r="AJ1227" s="1"/>
      <c r="AK1227" s="1"/>
      <c r="AL1227" s="1"/>
    </row>
    <row r="1228" spans="1:38" hidden="1">
      <c r="A1228" s="38">
        <v>1228</v>
      </c>
      <c r="B1228" s="63">
        <v>46015</v>
      </c>
      <c r="C1228" s="34">
        <v>647347293</v>
      </c>
      <c r="D1228" s="23" t="s">
        <v>225</v>
      </c>
      <c r="E1228" s="25">
        <v>2401.02</v>
      </c>
      <c r="F1228" s="25" t="s">
        <v>226</v>
      </c>
      <c r="G1228" s="14" t="s">
        <v>46</v>
      </c>
      <c r="H1228" s="23" t="s">
        <v>40</v>
      </c>
      <c r="I1228" s="39" t="s">
        <v>227</v>
      </c>
      <c r="J1228" s="117">
        <f t="shared" si="312"/>
        <v>45915</v>
      </c>
      <c r="K1228" s="4">
        <v>45901</v>
      </c>
      <c r="L1228" s="19">
        <f t="shared" si="308"/>
        <v>14</v>
      </c>
      <c r="M1228" s="5">
        <f t="shared" si="313"/>
        <v>45926</v>
      </c>
      <c r="O1228" s="19" t="str">
        <f t="shared" si="317"/>
        <v/>
      </c>
      <c r="P1228" s="5">
        <f t="shared" si="311"/>
        <v>45941</v>
      </c>
      <c r="R1228" s="19" t="str">
        <f t="shared" si="318"/>
        <v/>
      </c>
      <c r="S1228" s="5">
        <f t="shared" si="316"/>
        <v>45946</v>
      </c>
      <c r="U1228" s="19" t="str">
        <f t="shared" si="319"/>
        <v/>
      </c>
      <c r="V1228" s="5">
        <f t="shared" si="314"/>
        <v>45985</v>
      </c>
      <c r="W1228" s="6"/>
      <c r="X1228" s="19" t="str">
        <f t="shared" si="320"/>
        <v/>
      </c>
      <c r="Y1228" s="55">
        <f t="shared" si="309"/>
        <v>46013</v>
      </c>
      <c r="Z1228" s="53"/>
      <c r="AA1228" s="53" t="str">
        <f t="shared" si="321"/>
        <v/>
      </c>
      <c r="AB1228" s="55">
        <f>IF(B1228&lt;&gt;"", B1228, "")</f>
        <v>46015</v>
      </c>
      <c r="AC1228" s="53" t="str">
        <f>IF(OR(AB1228="", Z1228=""), "", AB1228-Z1228)</f>
        <v/>
      </c>
      <c r="AD1228" s="45">
        <f t="shared" si="315"/>
        <v>46015</v>
      </c>
      <c r="AF1228" s="19" t="str">
        <f t="shared" si="310"/>
        <v/>
      </c>
      <c r="AG1228" s="10"/>
      <c r="AH1228" s="1"/>
      <c r="AI1228" s="1"/>
      <c r="AJ1228" s="1"/>
      <c r="AK1228" s="1"/>
      <c r="AL1228" s="1"/>
    </row>
    <row r="1229" spans="1:38" hidden="1">
      <c r="A1229" s="38">
        <v>1229</v>
      </c>
      <c r="B1229" s="63">
        <v>46015</v>
      </c>
      <c r="C1229" s="34" t="s">
        <v>2567</v>
      </c>
      <c r="D1229" s="23" t="s">
        <v>225</v>
      </c>
      <c r="E1229" s="25">
        <v>8632</v>
      </c>
      <c r="F1229" s="25" t="s">
        <v>2568</v>
      </c>
      <c r="G1229" s="14" t="s">
        <v>46</v>
      </c>
      <c r="H1229" s="23" t="s">
        <v>40</v>
      </c>
      <c r="I1229" s="39" t="s">
        <v>227</v>
      </c>
      <c r="J1229" s="117">
        <f t="shared" si="312"/>
        <v>45915</v>
      </c>
      <c r="K1229" s="4">
        <v>45901</v>
      </c>
      <c r="L1229" s="19">
        <f t="shared" si="308"/>
        <v>14</v>
      </c>
      <c r="M1229" s="5">
        <f t="shared" si="313"/>
        <v>45926</v>
      </c>
      <c r="O1229" s="19" t="str">
        <f t="shared" si="317"/>
        <v/>
      </c>
      <c r="P1229" s="5">
        <f t="shared" si="311"/>
        <v>45941</v>
      </c>
      <c r="R1229" s="19" t="str">
        <f t="shared" si="318"/>
        <v/>
      </c>
      <c r="S1229" s="5">
        <f t="shared" si="316"/>
        <v>45946</v>
      </c>
      <c r="U1229" s="19" t="str">
        <f t="shared" si="319"/>
        <v/>
      </c>
      <c r="V1229" s="5">
        <f t="shared" si="314"/>
        <v>45985</v>
      </c>
      <c r="W1229" s="6"/>
      <c r="X1229" s="19" t="str">
        <f t="shared" si="320"/>
        <v/>
      </c>
      <c r="Y1229" s="55">
        <f t="shared" si="309"/>
        <v>46013</v>
      </c>
      <c r="Z1229" s="53"/>
      <c r="AA1229" s="53" t="str">
        <f t="shared" si="321"/>
        <v/>
      </c>
      <c r="AB1229" s="55">
        <f>IF(B1229&lt;&gt;"", B1229, "")</f>
        <v>46015</v>
      </c>
      <c r="AC1229" s="53" t="str">
        <f>IF(OR(AB1229="", Z1229=""), "", AB1229-Z1229)</f>
        <v/>
      </c>
      <c r="AD1229" s="45">
        <f t="shared" si="315"/>
        <v>46015</v>
      </c>
      <c r="AF1229" s="19" t="str">
        <f t="shared" si="310"/>
        <v/>
      </c>
      <c r="AG1229" s="10"/>
      <c r="AH1229" s="1"/>
      <c r="AI1229" s="1"/>
      <c r="AJ1229" s="1"/>
      <c r="AK1229" s="1"/>
      <c r="AL1229" s="1"/>
    </row>
    <row r="1230" spans="1:38" hidden="1">
      <c r="A1230" s="38">
        <v>1230</v>
      </c>
      <c r="B1230" s="63">
        <v>46015</v>
      </c>
      <c r="C1230" s="34" t="s">
        <v>2569</v>
      </c>
      <c r="D1230" s="23" t="s">
        <v>38</v>
      </c>
      <c r="E1230" s="25">
        <v>5343.27</v>
      </c>
      <c r="F1230" s="25" t="s">
        <v>2570</v>
      </c>
      <c r="G1230" s="14" t="s">
        <v>188</v>
      </c>
      <c r="H1230" s="23" t="s">
        <v>40</v>
      </c>
      <c r="I1230" s="39" t="s">
        <v>41</v>
      </c>
      <c r="J1230" s="117">
        <f t="shared" si="312"/>
        <v>45915</v>
      </c>
      <c r="K1230" s="4">
        <v>45915</v>
      </c>
      <c r="L1230" s="19">
        <f t="shared" si="308"/>
        <v>0</v>
      </c>
      <c r="M1230" s="5">
        <f t="shared" si="313"/>
        <v>45926</v>
      </c>
      <c r="O1230" s="19" t="str">
        <f t="shared" si="317"/>
        <v/>
      </c>
      <c r="P1230" s="5">
        <f t="shared" si="311"/>
        <v>45941</v>
      </c>
      <c r="R1230" s="19" t="str">
        <f t="shared" si="318"/>
        <v/>
      </c>
      <c r="S1230" s="5">
        <f t="shared" si="316"/>
        <v>45946</v>
      </c>
      <c r="U1230" s="19" t="str">
        <f t="shared" si="319"/>
        <v/>
      </c>
      <c r="V1230" s="5">
        <f t="shared" si="314"/>
        <v>45985</v>
      </c>
      <c r="W1230" s="6"/>
      <c r="X1230" s="19" t="str">
        <f t="shared" si="320"/>
        <v/>
      </c>
      <c r="Y1230" s="55">
        <f t="shared" si="309"/>
        <v>46013</v>
      </c>
      <c r="Z1230" s="55"/>
      <c r="AA1230" s="53" t="str">
        <f t="shared" si="321"/>
        <v/>
      </c>
      <c r="AB1230" s="55">
        <f>IF(B1230&lt;&gt;"", B1230, "")</f>
        <v>46015</v>
      </c>
      <c r="AC1230" s="53" t="str">
        <f>IF(OR(AB1230="", Z1230=""), "", AB1230-Z1230)</f>
        <v/>
      </c>
      <c r="AD1230" s="45">
        <f t="shared" si="315"/>
        <v>46015</v>
      </c>
      <c r="AF1230" s="19" t="str">
        <f t="shared" si="310"/>
        <v/>
      </c>
      <c r="AG1230" s="10"/>
      <c r="AH1230" s="1"/>
      <c r="AI1230" s="1"/>
      <c r="AJ1230" s="1"/>
      <c r="AK1230" s="1"/>
      <c r="AL1230" s="1"/>
    </row>
    <row r="1231" spans="1:38" hidden="1">
      <c r="A1231" s="38">
        <v>1231</v>
      </c>
      <c r="B1231" s="63">
        <v>46015</v>
      </c>
      <c r="C1231" s="34" t="s">
        <v>2571</v>
      </c>
      <c r="D1231" s="23" t="s">
        <v>2572</v>
      </c>
      <c r="E1231" s="25">
        <v>3501</v>
      </c>
      <c r="F1231" s="25" t="s">
        <v>2573</v>
      </c>
      <c r="G1231" s="14" t="s">
        <v>35</v>
      </c>
      <c r="H1231" s="23" t="s">
        <v>40</v>
      </c>
      <c r="I1231" s="39" t="s">
        <v>62</v>
      </c>
      <c r="J1231" s="117">
        <f t="shared" si="312"/>
        <v>45915</v>
      </c>
      <c r="L1231" s="19" t="str">
        <f t="shared" si="308"/>
        <v/>
      </c>
      <c r="M1231" s="5">
        <f t="shared" si="313"/>
        <v>45926</v>
      </c>
      <c r="O1231" s="19" t="str">
        <f t="shared" si="317"/>
        <v/>
      </c>
      <c r="P1231" s="5">
        <f t="shared" si="311"/>
        <v>45941</v>
      </c>
      <c r="R1231" s="19" t="str">
        <f t="shared" si="318"/>
        <v/>
      </c>
      <c r="S1231" s="5">
        <f t="shared" si="316"/>
        <v>45946</v>
      </c>
      <c r="U1231" s="19" t="str">
        <f t="shared" si="319"/>
        <v/>
      </c>
      <c r="V1231" s="5">
        <f t="shared" si="314"/>
        <v>45985</v>
      </c>
      <c r="W1231" s="6"/>
      <c r="X1231" s="19" t="str">
        <f t="shared" si="320"/>
        <v/>
      </c>
      <c r="Y1231" s="55">
        <f t="shared" si="309"/>
        <v>46013</v>
      </c>
      <c r="Z1231" s="55"/>
      <c r="AA1231" s="53" t="str">
        <f t="shared" si="321"/>
        <v/>
      </c>
      <c r="AB1231" s="55">
        <f>IF(B1231&lt;&gt;"", B1231, "")</f>
        <v>46015</v>
      </c>
      <c r="AC1231" s="53" t="str">
        <f>IF(OR(AB1231="", Z1231=""), "", AB1231-Z1231)</f>
        <v/>
      </c>
      <c r="AD1231" s="45">
        <f t="shared" si="315"/>
        <v>46015</v>
      </c>
      <c r="AF1231" s="19" t="str">
        <f t="shared" si="310"/>
        <v/>
      </c>
      <c r="AG1231" s="10"/>
      <c r="AH1231" s="1"/>
      <c r="AI1231" s="1"/>
      <c r="AJ1231" s="1"/>
      <c r="AK1231" s="1"/>
      <c r="AL1231" s="1"/>
    </row>
    <row r="1232" spans="1:38" hidden="1">
      <c r="A1232" s="38">
        <v>1232</v>
      </c>
      <c r="B1232" s="63">
        <v>46017</v>
      </c>
      <c r="C1232" s="34" t="s">
        <v>2574</v>
      </c>
      <c r="D1232" s="23" t="s">
        <v>2575</v>
      </c>
      <c r="E1232" s="25">
        <v>12180</v>
      </c>
      <c r="F1232" s="25" t="s">
        <v>2576</v>
      </c>
      <c r="G1232" s="14" t="s">
        <v>35</v>
      </c>
      <c r="H1232" s="23" t="s">
        <v>40</v>
      </c>
      <c r="I1232" s="39" t="s">
        <v>62</v>
      </c>
      <c r="J1232" s="117">
        <f t="shared" si="312"/>
        <v>45917</v>
      </c>
      <c r="L1232" s="19" t="str">
        <f t="shared" si="308"/>
        <v/>
      </c>
      <c r="M1232" s="5">
        <f t="shared" si="313"/>
        <v>45928</v>
      </c>
      <c r="O1232" s="19" t="str">
        <f t="shared" si="317"/>
        <v/>
      </c>
      <c r="P1232" s="5">
        <f t="shared" si="311"/>
        <v>45943</v>
      </c>
      <c r="R1232" s="19" t="str">
        <f t="shared" si="318"/>
        <v/>
      </c>
      <c r="S1232" s="5">
        <f t="shared" si="316"/>
        <v>45948</v>
      </c>
      <c r="U1232" s="19" t="str">
        <f t="shared" si="319"/>
        <v/>
      </c>
      <c r="V1232" s="5">
        <f t="shared" si="314"/>
        <v>45987</v>
      </c>
      <c r="W1232" s="6"/>
      <c r="X1232" s="19" t="str">
        <f t="shared" si="320"/>
        <v/>
      </c>
      <c r="Y1232" s="55">
        <f t="shared" si="309"/>
        <v>46015</v>
      </c>
      <c r="Z1232" s="55"/>
      <c r="AA1232" s="53" t="str">
        <f t="shared" si="321"/>
        <v/>
      </c>
      <c r="AB1232" s="55">
        <f>IF(B1232&lt;&gt;"", B1232, "")</f>
        <v>46017</v>
      </c>
      <c r="AC1232" s="53" t="str">
        <f>IF(OR(AB1232="", Z1232=""), "", AB1232-Z1232)</f>
        <v/>
      </c>
      <c r="AD1232" s="45">
        <f t="shared" si="315"/>
        <v>46017</v>
      </c>
      <c r="AF1232" s="19" t="str">
        <f t="shared" si="310"/>
        <v/>
      </c>
      <c r="AG1232" s="10"/>
      <c r="AH1232" s="1"/>
      <c r="AI1232" s="1"/>
      <c r="AJ1232" s="1"/>
      <c r="AK1232" s="1"/>
      <c r="AL1232" s="1"/>
    </row>
    <row r="1233" spans="1:38" hidden="1">
      <c r="A1233" s="38">
        <v>1233</v>
      </c>
      <c r="B1233" s="63">
        <v>46018</v>
      </c>
      <c r="C1233" s="34" t="s">
        <v>2577</v>
      </c>
      <c r="D1233" s="23" t="s">
        <v>230</v>
      </c>
      <c r="E1233" s="25">
        <v>27268.799999999999</v>
      </c>
      <c r="F1233" s="25" t="s">
        <v>231</v>
      </c>
      <c r="G1233" s="14" t="s">
        <v>35</v>
      </c>
      <c r="H1233" s="23" t="s">
        <v>40</v>
      </c>
      <c r="I1233" s="39" t="s">
        <v>233</v>
      </c>
      <c r="J1233" s="117">
        <f t="shared" si="312"/>
        <v>45918</v>
      </c>
      <c r="L1233" s="19" t="str">
        <f t="shared" si="308"/>
        <v/>
      </c>
      <c r="M1233" s="5">
        <f t="shared" si="313"/>
        <v>45929</v>
      </c>
      <c r="O1233" s="19" t="str">
        <f t="shared" si="317"/>
        <v/>
      </c>
      <c r="P1233" s="5">
        <f t="shared" si="311"/>
        <v>45944</v>
      </c>
      <c r="R1233" s="19" t="str">
        <f t="shared" si="318"/>
        <v/>
      </c>
      <c r="S1233" s="5">
        <f t="shared" si="316"/>
        <v>45949</v>
      </c>
      <c r="U1233" s="19" t="str">
        <f t="shared" si="319"/>
        <v/>
      </c>
      <c r="V1233" s="5">
        <f t="shared" si="314"/>
        <v>45988</v>
      </c>
      <c r="W1233" s="6"/>
      <c r="X1233" s="19" t="str">
        <f t="shared" si="320"/>
        <v/>
      </c>
      <c r="Y1233" s="55">
        <f t="shared" si="309"/>
        <v>46016</v>
      </c>
      <c r="Z1233" s="55"/>
      <c r="AA1233" s="53" t="str">
        <f t="shared" si="321"/>
        <v/>
      </c>
      <c r="AB1233" s="55">
        <f>IF(B1233&lt;&gt;"", B1233, "")</f>
        <v>46018</v>
      </c>
      <c r="AC1233" s="53" t="str">
        <f>IF(OR(AB1233="", Z1233=""), "", AB1233-Z1233)</f>
        <v/>
      </c>
      <c r="AD1233" s="45">
        <f t="shared" si="315"/>
        <v>46018</v>
      </c>
      <c r="AF1233" s="19" t="str">
        <f t="shared" si="310"/>
        <v/>
      </c>
      <c r="AG1233" s="10"/>
      <c r="AH1233" s="1"/>
      <c r="AI1233" s="1"/>
      <c r="AJ1233" s="1"/>
      <c r="AK1233" s="1"/>
      <c r="AL1233" s="1"/>
    </row>
    <row r="1234" spans="1:38" hidden="1">
      <c r="A1234" s="38">
        <v>1234</v>
      </c>
      <c r="B1234" s="63">
        <v>46018</v>
      </c>
      <c r="C1234" s="34" t="s">
        <v>2578</v>
      </c>
      <c r="D1234" s="23" t="s">
        <v>230</v>
      </c>
      <c r="E1234" s="25">
        <v>1031.24</v>
      </c>
      <c r="F1234" s="25" t="s">
        <v>2579</v>
      </c>
      <c r="G1234" s="14" t="s">
        <v>35</v>
      </c>
      <c r="H1234" s="23" t="s">
        <v>40</v>
      </c>
      <c r="I1234" s="39" t="s">
        <v>62</v>
      </c>
      <c r="J1234" s="117">
        <f t="shared" si="312"/>
        <v>45918</v>
      </c>
      <c r="L1234" s="19" t="str">
        <f t="shared" si="308"/>
        <v/>
      </c>
      <c r="M1234" s="5">
        <f t="shared" si="313"/>
        <v>45929</v>
      </c>
      <c r="O1234" s="19" t="str">
        <f t="shared" si="317"/>
        <v/>
      </c>
      <c r="P1234" s="5">
        <f t="shared" si="311"/>
        <v>45944</v>
      </c>
      <c r="R1234" s="19" t="str">
        <f t="shared" si="318"/>
        <v/>
      </c>
      <c r="S1234" s="5">
        <f t="shared" si="316"/>
        <v>45949</v>
      </c>
      <c r="U1234" s="19" t="str">
        <f t="shared" si="319"/>
        <v/>
      </c>
      <c r="V1234" s="5">
        <f t="shared" si="314"/>
        <v>45988</v>
      </c>
      <c r="W1234" s="6"/>
      <c r="X1234" s="19" t="str">
        <f t="shared" si="320"/>
        <v/>
      </c>
      <c r="Y1234" s="55">
        <f t="shared" si="309"/>
        <v>46016</v>
      </c>
      <c r="Z1234" s="55"/>
      <c r="AA1234" s="53" t="str">
        <f t="shared" si="321"/>
        <v/>
      </c>
      <c r="AB1234" s="55">
        <f>IF(B1234&lt;&gt;"", B1234, "")</f>
        <v>46018</v>
      </c>
      <c r="AC1234" s="53" t="str">
        <f>IF(OR(AB1234="", Z1234=""), "", AB1234-Z1234)</f>
        <v/>
      </c>
      <c r="AD1234" s="45">
        <f t="shared" si="315"/>
        <v>46018</v>
      </c>
      <c r="AF1234" s="19" t="str">
        <f t="shared" si="310"/>
        <v/>
      </c>
      <c r="AG1234" s="10"/>
      <c r="AH1234" s="1"/>
      <c r="AI1234" s="1"/>
      <c r="AJ1234" s="1"/>
      <c r="AK1234" s="1"/>
      <c r="AL1234" s="1"/>
    </row>
    <row r="1235" spans="1:38" hidden="1">
      <c r="A1235" s="38">
        <v>1235</v>
      </c>
      <c r="B1235" s="63">
        <v>46018</v>
      </c>
      <c r="C1235" s="34" t="s">
        <v>2580</v>
      </c>
      <c r="D1235" s="23" t="s">
        <v>234</v>
      </c>
      <c r="E1235" s="25">
        <v>11432.67</v>
      </c>
      <c r="F1235" s="25" t="s">
        <v>235</v>
      </c>
      <c r="G1235" s="14" t="s">
        <v>35</v>
      </c>
      <c r="H1235" s="23" t="s">
        <v>36</v>
      </c>
      <c r="I1235" s="39" t="s">
        <v>93</v>
      </c>
      <c r="J1235" s="117">
        <f t="shared" si="312"/>
        <v>45918</v>
      </c>
      <c r="L1235" s="19" t="str">
        <f t="shared" si="308"/>
        <v/>
      </c>
      <c r="M1235" s="5">
        <f t="shared" si="313"/>
        <v>45929</v>
      </c>
      <c r="O1235" s="19" t="str">
        <f t="shared" si="317"/>
        <v/>
      </c>
      <c r="P1235" s="5">
        <f t="shared" si="311"/>
        <v>45944</v>
      </c>
      <c r="R1235" s="19" t="str">
        <f t="shared" si="318"/>
        <v/>
      </c>
      <c r="S1235" s="5">
        <f t="shared" si="316"/>
        <v>45949</v>
      </c>
      <c r="U1235" s="19" t="str">
        <f t="shared" si="319"/>
        <v/>
      </c>
      <c r="V1235" s="5">
        <f t="shared" si="314"/>
        <v>45988</v>
      </c>
      <c r="W1235" s="6"/>
      <c r="X1235" s="19" t="str">
        <f t="shared" si="320"/>
        <v/>
      </c>
      <c r="Y1235" s="55">
        <f t="shared" si="309"/>
        <v>46016</v>
      </c>
      <c r="Z1235" s="55"/>
      <c r="AA1235" s="53" t="str">
        <f t="shared" si="321"/>
        <v/>
      </c>
      <c r="AB1235" s="55">
        <f>IF(B1235&lt;&gt;"", B1235, "")</f>
        <v>46018</v>
      </c>
      <c r="AC1235" s="53" t="str">
        <f>IF(OR(AB1235="", Z1235=""), "", AB1235-Z1235)</f>
        <v/>
      </c>
      <c r="AD1235" s="45">
        <f t="shared" si="315"/>
        <v>46018</v>
      </c>
      <c r="AF1235" s="19" t="str">
        <f t="shared" si="310"/>
        <v/>
      </c>
      <c r="AG1235" s="10"/>
      <c r="AH1235" s="1"/>
      <c r="AI1235" s="1"/>
      <c r="AJ1235" s="1"/>
      <c r="AK1235" s="1"/>
      <c r="AL1235" s="1"/>
    </row>
    <row r="1236" spans="1:38" hidden="1">
      <c r="A1236" s="38">
        <v>1236</v>
      </c>
      <c r="B1236" s="63">
        <v>46019</v>
      </c>
      <c r="C1236" s="34">
        <v>111848695</v>
      </c>
      <c r="D1236" s="23" t="s">
        <v>236</v>
      </c>
      <c r="E1236" s="25">
        <v>1067.23</v>
      </c>
      <c r="F1236" s="25" t="s">
        <v>2581</v>
      </c>
      <c r="G1236" s="14" t="s">
        <v>35</v>
      </c>
      <c r="H1236" s="23" t="s">
        <v>40</v>
      </c>
      <c r="I1236" s="39" t="s">
        <v>93</v>
      </c>
      <c r="J1236" s="117">
        <f t="shared" si="312"/>
        <v>45919</v>
      </c>
      <c r="L1236" s="19" t="str">
        <f t="shared" si="308"/>
        <v/>
      </c>
      <c r="M1236" s="5">
        <f t="shared" si="313"/>
        <v>45930</v>
      </c>
      <c r="O1236" s="19" t="str">
        <f t="shared" si="317"/>
        <v/>
      </c>
      <c r="P1236" s="5">
        <f t="shared" si="311"/>
        <v>45945</v>
      </c>
      <c r="R1236" s="19" t="str">
        <f t="shared" si="318"/>
        <v/>
      </c>
      <c r="S1236" s="5">
        <f t="shared" si="316"/>
        <v>45950</v>
      </c>
      <c r="U1236" s="19" t="str">
        <f t="shared" si="319"/>
        <v/>
      </c>
      <c r="V1236" s="5">
        <f t="shared" si="314"/>
        <v>45989</v>
      </c>
      <c r="W1236" s="6"/>
      <c r="X1236" s="19" t="str">
        <f t="shared" si="320"/>
        <v/>
      </c>
      <c r="Y1236" s="55">
        <f t="shared" si="309"/>
        <v>46017</v>
      </c>
      <c r="Z1236" s="55"/>
      <c r="AA1236" s="53" t="str">
        <f t="shared" si="321"/>
        <v/>
      </c>
      <c r="AB1236" s="55">
        <f>IF(B1236&lt;&gt;"", B1236, "")</f>
        <v>46019</v>
      </c>
      <c r="AC1236" s="53" t="str">
        <f>IF(OR(AB1236="", Z1236=""), "", AB1236-Z1236)</f>
        <v/>
      </c>
      <c r="AD1236" s="45">
        <f t="shared" si="315"/>
        <v>46019</v>
      </c>
      <c r="AF1236" s="19" t="str">
        <f t="shared" si="310"/>
        <v/>
      </c>
      <c r="AG1236" s="10"/>
      <c r="AH1236" s="1"/>
      <c r="AI1236" s="1"/>
      <c r="AJ1236" s="1"/>
      <c r="AK1236" s="1"/>
      <c r="AL1236" s="1"/>
    </row>
    <row r="1237" spans="1:38" hidden="1">
      <c r="A1237" s="38">
        <v>1237</v>
      </c>
      <c r="B1237" s="63">
        <v>46020</v>
      </c>
      <c r="C1237" s="34" t="s">
        <v>2582</v>
      </c>
      <c r="D1237" s="23" t="s">
        <v>238</v>
      </c>
      <c r="E1237" s="25">
        <v>874.14</v>
      </c>
      <c r="F1237" s="25" t="s">
        <v>2501</v>
      </c>
      <c r="G1237" s="14" t="s">
        <v>119</v>
      </c>
      <c r="H1237" s="23" t="s">
        <v>40</v>
      </c>
      <c r="I1237" s="39" t="s">
        <v>41</v>
      </c>
      <c r="J1237" s="117">
        <f t="shared" si="312"/>
        <v>45920</v>
      </c>
      <c r="K1237" s="4">
        <v>45849</v>
      </c>
      <c r="L1237" s="19">
        <f t="shared" ref="L1237:L1254" si="322">IF(OR(J1237="", K1237=""), "", J1237-K1237)</f>
        <v>71</v>
      </c>
      <c r="M1237" s="5">
        <f t="shared" si="313"/>
        <v>45931</v>
      </c>
      <c r="O1237" s="19" t="str">
        <f t="shared" si="317"/>
        <v/>
      </c>
      <c r="P1237" s="5">
        <f t="shared" si="311"/>
        <v>45946</v>
      </c>
      <c r="R1237" s="19" t="str">
        <f t="shared" si="318"/>
        <v/>
      </c>
      <c r="S1237" s="5">
        <f t="shared" si="316"/>
        <v>45951</v>
      </c>
      <c r="U1237" s="19" t="str">
        <f t="shared" si="319"/>
        <v/>
      </c>
      <c r="V1237" s="5">
        <f t="shared" si="314"/>
        <v>45990</v>
      </c>
      <c r="W1237" s="6"/>
      <c r="X1237" s="19" t="str">
        <f t="shared" si="320"/>
        <v/>
      </c>
      <c r="Y1237" s="55">
        <f t="shared" si="309"/>
        <v>46018</v>
      </c>
      <c r="Z1237" s="53"/>
      <c r="AA1237" s="53" t="str">
        <f t="shared" si="321"/>
        <v/>
      </c>
      <c r="AB1237" s="55">
        <f>IF(B1237&lt;&gt;"", B1237, "")</f>
        <v>46020</v>
      </c>
      <c r="AC1237" s="53" t="str">
        <f>IF(OR(AB1237="", Z1237=""), "", AB1237-Z1237)</f>
        <v/>
      </c>
      <c r="AD1237" s="45">
        <f t="shared" si="315"/>
        <v>46020</v>
      </c>
      <c r="AF1237" s="19" t="str">
        <f t="shared" si="310"/>
        <v/>
      </c>
      <c r="AG1237" s="10"/>
      <c r="AH1237" s="1"/>
      <c r="AI1237" s="1"/>
      <c r="AJ1237" s="1"/>
      <c r="AK1237" s="1"/>
      <c r="AL1237" s="1"/>
    </row>
    <row r="1238" spans="1:38" hidden="1">
      <c r="A1238" s="38">
        <v>1238</v>
      </c>
      <c r="B1238" s="63">
        <v>46020</v>
      </c>
      <c r="C1238" s="34" t="s">
        <v>2583</v>
      </c>
      <c r="D1238" s="23" t="s">
        <v>238</v>
      </c>
      <c r="E1238" s="25">
        <v>33518.42</v>
      </c>
      <c r="F1238" s="25" t="s">
        <v>239</v>
      </c>
      <c r="G1238" s="14" t="s">
        <v>119</v>
      </c>
      <c r="H1238" s="23" t="s">
        <v>40</v>
      </c>
      <c r="I1238" s="39" t="s">
        <v>93</v>
      </c>
      <c r="J1238" s="117">
        <f t="shared" si="312"/>
        <v>45920</v>
      </c>
      <c r="L1238" s="19" t="str">
        <f t="shared" si="322"/>
        <v/>
      </c>
      <c r="M1238" s="5">
        <f t="shared" si="313"/>
        <v>45931</v>
      </c>
      <c r="O1238" s="19" t="str">
        <f t="shared" si="317"/>
        <v/>
      </c>
      <c r="P1238" s="5">
        <f t="shared" si="311"/>
        <v>45946</v>
      </c>
      <c r="R1238" s="19" t="str">
        <f t="shared" si="318"/>
        <v/>
      </c>
      <c r="S1238" s="5">
        <f t="shared" si="316"/>
        <v>45951</v>
      </c>
      <c r="U1238" s="19" t="str">
        <f t="shared" si="319"/>
        <v/>
      </c>
      <c r="V1238" s="5">
        <f t="shared" si="314"/>
        <v>45990</v>
      </c>
      <c r="W1238" s="6"/>
      <c r="X1238" s="19" t="str">
        <f t="shared" si="320"/>
        <v/>
      </c>
      <c r="Y1238" s="55">
        <f t="shared" si="309"/>
        <v>46018</v>
      </c>
      <c r="Z1238" s="53"/>
      <c r="AA1238" s="53" t="str">
        <f t="shared" si="321"/>
        <v/>
      </c>
      <c r="AB1238" s="55">
        <f>IF(B1238&lt;&gt;"", B1238, "")</f>
        <v>46020</v>
      </c>
      <c r="AC1238" s="53" t="str">
        <f>IF(OR(AB1238="", Z1238=""), "", AB1238-Z1238)</f>
        <v/>
      </c>
      <c r="AD1238" s="45">
        <f t="shared" si="315"/>
        <v>46020</v>
      </c>
      <c r="AF1238" s="19" t="str">
        <f t="shared" si="310"/>
        <v/>
      </c>
      <c r="AG1238" s="10"/>
      <c r="AH1238" s="1"/>
      <c r="AI1238" s="1"/>
      <c r="AJ1238" s="1"/>
      <c r="AK1238" s="1"/>
      <c r="AL1238" s="1"/>
    </row>
    <row r="1239" spans="1:38" hidden="1">
      <c r="A1239" s="38">
        <v>1239</v>
      </c>
      <c r="B1239" s="63">
        <v>46020</v>
      </c>
      <c r="C1239" s="34" t="s">
        <v>2584</v>
      </c>
      <c r="D1239" s="23" t="s">
        <v>2585</v>
      </c>
      <c r="E1239" s="25">
        <v>678.79</v>
      </c>
      <c r="F1239" s="25" t="s">
        <v>2586</v>
      </c>
      <c r="G1239" s="14" t="s">
        <v>51</v>
      </c>
      <c r="H1239" s="23" t="s">
        <v>40</v>
      </c>
      <c r="I1239" s="39" t="s">
        <v>41</v>
      </c>
      <c r="J1239" s="117">
        <f t="shared" si="312"/>
        <v>45920</v>
      </c>
      <c r="K1239" s="4">
        <v>45897</v>
      </c>
      <c r="L1239" s="19">
        <f t="shared" si="322"/>
        <v>23</v>
      </c>
      <c r="M1239" s="5">
        <f t="shared" si="313"/>
        <v>45931</v>
      </c>
      <c r="O1239" s="19" t="str">
        <f t="shared" si="317"/>
        <v/>
      </c>
      <c r="P1239" s="5">
        <f t="shared" si="311"/>
        <v>45946</v>
      </c>
      <c r="R1239" s="19" t="str">
        <f t="shared" si="318"/>
        <v/>
      </c>
      <c r="S1239" s="5">
        <f t="shared" si="316"/>
        <v>45951</v>
      </c>
      <c r="U1239" s="19" t="str">
        <f t="shared" si="319"/>
        <v/>
      </c>
      <c r="V1239" s="5">
        <f t="shared" si="314"/>
        <v>45990</v>
      </c>
      <c r="W1239" s="6"/>
      <c r="X1239" s="19" t="str">
        <f t="shared" si="320"/>
        <v/>
      </c>
      <c r="Y1239" s="55">
        <f t="shared" si="309"/>
        <v>46018</v>
      </c>
      <c r="Z1239" s="53"/>
      <c r="AA1239" s="53" t="str">
        <f t="shared" si="321"/>
        <v/>
      </c>
      <c r="AB1239" s="55">
        <f>IF(B1239&lt;&gt;"", B1239, "")</f>
        <v>46020</v>
      </c>
      <c r="AC1239" s="53" t="str">
        <f>IF(OR(AB1239="", Z1239=""), "", AB1239-Z1239)</f>
        <v/>
      </c>
      <c r="AD1239" s="45">
        <f t="shared" si="315"/>
        <v>46020</v>
      </c>
      <c r="AF1239" s="19" t="str">
        <f t="shared" si="310"/>
        <v/>
      </c>
      <c r="AG1239" s="10"/>
      <c r="AH1239" s="1"/>
      <c r="AI1239" s="1"/>
      <c r="AJ1239" s="1"/>
      <c r="AK1239" s="1"/>
      <c r="AL1239" s="1"/>
    </row>
    <row r="1240" spans="1:38" hidden="1">
      <c r="A1240" s="38">
        <v>1240</v>
      </c>
      <c r="B1240" s="63">
        <v>46020</v>
      </c>
      <c r="C1240" s="34" t="s">
        <v>2587</v>
      </c>
      <c r="D1240" s="23" t="s">
        <v>306</v>
      </c>
      <c r="E1240" s="25">
        <v>2074.4</v>
      </c>
      <c r="F1240" s="25" t="s">
        <v>2588</v>
      </c>
      <c r="G1240" s="14" t="s">
        <v>46</v>
      </c>
      <c r="H1240" s="23" t="s">
        <v>40</v>
      </c>
      <c r="I1240" s="39" t="s">
        <v>93</v>
      </c>
      <c r="J1240" s="117">
        <f t="shared" si="312"/>
        <v>45920</v>
      </c>
      <c r="K1240" s="4">
        <v>45901</v>
      </c>
      <c r="L1240" s="19">
        <f t="shared" si="322"/>
        <v>19</v>
      </c>
      <c r="M1240" s="5">
        <f t="shared" si="313"/>
        <v>45931</v>
      </c>
      <c r="O1240" s="19" t="str">
        <f t="shared" si="317"/>
        <v/>
      </c>
      <c r="P1240" s="5">
        <f t="shared" si="311"/>
        <v>45946</v>
      </c>
      <c r="R1240" s="19" t="str">
        <f t="shared" si="318"/>
        <v/>
      </c>
      <c r="S1240" s="5">
        <f t="shared" si="316"/>
        <v>45951</v>
      </c>
      <c r="U1240" s="19" t="str">
        <f t="shared" si="319"/>
        <v/>
      </c>
      <c r="V1240" s="5">
        <f t="shared" si="314"/>
        <v>45990</v>
      </c>
      <c r="W1240" s="6"/>
      <c r="X1240" s="19" t="str">
        <f t="shared" si="320"/>
        <v/>
      </c>
      <c r="Y1240" s="55">
        <f t="shared" si="309"/>
        <v>46018</v>
      </c>
      <c r="Z1240" s="53"/>
      <c r="AA1240" s="53" t="str">
        <f t="shared" si="321"/>
        <v/>
      </c>
      <c r="AB1240" s="55">
        <f>IF(B1240&lt;&gt;"", B1240, "")</f>
        <v>46020</v>
      </c>
      <c r="AC1240" s="53" t="str">
        <f>IF(OR(AB1240="", Z1240=""), "", AB1240-Z1240)</f>
        <v/>
      </c>
      <c r="AD1240" s="45">
        <f t="shared" si="315"/>
        <v>46020</v>
      </c>
      <c r="AF1240" s="19" t="str">
        <f t="shared" si="310"/>
        <v/>
      </c>
      <c r="AG1240" s="10"/>
      <c r="AH1240" s="1"/>
      <c r="AI1240" s="1"/>
      <c r="AJ1240" s="1"/>
      <c r="AK1240" s="1"/>
      <c r="AL1240" s="1"/>
    </row>
    <row r="1241" spans="1:38" hidden="1">
      <c r="A1241" s="38">
        <v>1241</v>
      </c>
      <c r="B1241" s="63">
        <v>46021</v>
      </c>
      <c r="C1241" s="34" t="s">
        <v>2589</v>
      </c>
      <c r="D1241" s="23" t="s">
        <v>38</v>
      </c>
      <c r="E1241" s="25">
        <v>84.64</v>
      </c>
      <c r="F1241" s="25" t="s">
        <v>2590</v>
      </c>
      <c r="G1241" s="14" t="s">
        <v>188</v>
      </c>
      <c r="H1241" s="23" t="s">
        <v>40</v>
      </c>
      <c r="I1241" s="39" t="s">
        <v>41</v>
      </c>
      <c r="J1241" s="117">
        <f t="shared" si="312"/>
        <v>45921</v>
      </c>
      <c r="L1241" s="19" t="str">
        <f t="shared" si="322"/>
        <v/>
      </c>
      <c r="M1241" s="5">
        <f t="shared" si="313"/>
        <v>45932</v>
      </c>
      <c r="O1241" s="19" t="str">
        <f t="shared" si="317"/>
        <v/>
      </c>
      <c r="P1241" s="5">
        <f t="shared" si="311"/>
        <v>45947</v>
      </c>
      <c r="R1241" s="19" t="str">
        <f t="shared" si="318"/>
        <v/>
      </c>
      <c r="S1241" s="5">
        <f t="shared" si="316"/>
        <v>45952</v>
      </c>
      <c r="U1241" s="19" t="str">
        <f t="shared" si="319"/>
        <v/>
      </c>
      <c r="V1241" s="5">
        <f t="shared" si="314"/>
        <v>45991</v>
      </c>
      <c r="W1241" s="6"/>
      <c r="X1241" s="19" t="str">
        <f t="shared" si="320"/>
        <v/>
      </c>
      <c r="Y1241" s="55">
        <f t="shared" si="309"/>
        <v>46019</v>
      </c>
      <c r="Z1241" s="55"/>
      <c r="AA1241" s="53" t="str">
        <f t="shared" si="321"/>
        <v/>
      </c>
      <c r="AB1241" s="55">
        <f>IF(B1241&lt;&gt;"", B1241, "")</f>
        <v>46021</v>
      </c>
      <c r="AC1241" s="53" t="str">
        <f>IF(OR(AB1241="", Z1241=""), "", AB1241-Z1241)</f>
        <v/>
      </c>
      <c r="AD1241" s="45">
        <f t="shared" si="315"/>
        <v>46021</v>
      </c>
      <c r="AF1241" s="19" t="str">
        <f t="shared" si="310"/>
        <v/>
      </c>
      <c r="AG1241" s="10"/>
      <c r="AH1241" s="1"/>
      <c r="AI1241" s="1"/>
      <c r="AJ1241" s="1"/>
      <c r="AK1241" s="1"/>
      <c r="AL1241" s="1"/>
    </row>
    <row r="1242" spans="1:38" hidden="1">
      <c r="A1242" s="38">
        <v>1242</v>
      </c>
      <c r="B1242" s="63">
        <v>46021</v>
      </c>
      <c r="C1242" s="34" t="s">
        <v>2591</v>
      </c>
      <c r="D1242" s="23" t="s">
        <v>38</v>
      </c>
      <c r="E1242" s="25">
        <v>1373.46</v>
      </c>
      <c r="F1242" s="25" t="s">
        <v>2592</v>
      </c>
      <c r="G1242" s="14" t="s">
        <v>188</v>
      </c>
      <c r="H1242" s="23" t="s">
        <v>40</v>
      </c>
      <c r="I1242" s="39" t="s">
        <v>41</v>
      </c>
      <c r="J1242" s="117">
        <f t="shared" si="312"/>
        <v>45921</v>
      </c>
      <c r="L1242" s="19" t="str">
        <f t="shared" si="322"/>
        <v/>
      </c>
      <c r="M1242" s="5">
        <f t="shared" si="313"/>
        <v>45932</v>
      </c>
      <c r="O1242" s="19" t="str">
        <f t="shared" si="317"/>
        <v/>
      </c>
      <c r="P1242" s="5">
        <f t="shared" si="311"/>
        <v>45947</v>
      </c>
      <c r="R1242" s="19" t="str">
        <f t="shared" si="318"/>
        <v/>
      </c>
      <c r="S1242" s="5">
        <f t="shared" si="316"/>
        <v>45952</v>
      </c>
      <c r="U1242" s="19" t="str">
        <f t="shared" si="319"/>
        <v/>
      </c>
      <c r="V1242" s="5">
        <f t="shared" si="314"/>
        <v>45991</v>
      </c>
      <c r="W1242" s="6"/>
      <c r="X1242" s="19" t="str">
        <f t="shared" si="320"/>
        <v/>
      </c>
      <c r="Y1242" s="55">
        <f t="shared" si="309"/>
        <v>46019</v>
      </c>
      <c r="Z1242" s="55"/>
      <c r="AA1242" s="53" t="str">
        <f t="shared" si="321"/>
        <v/>
      </c>
      <c r="AB1242" s="55">
        <f>IF(B1242&lt;&gt;"", B1242, "")</f>
        <v>46021</v>
      </c>
      <c r="AC1242" s="53" t="str">
        <f>IF(OR(AB1242="", Z1242=""), "", AB1242-Z1242)</f>
        <v/>
      </c>
      <c r="AD1242" s="45">
        <f t="shared" si="315"/>
        <v>46021</v>
      </c>
      <c r="AF1242" s="19" t="str">
        <f t="shared" si="310"/>
        <v/>
      </c>
      <c r="AG1242" s="10"/>
      <c r="AH1242" s="1"/>
      <c r="AI1242" s="1"/>
      <c r="AJ1242" s="1"/>
      <c r="AK1242" s="1"/>
      <c r="AL1242" s="1"/>
    </row>
    <row r="1243" spans="1:38" hidden="1">
      <c r="A1243" s="38">
        <v>1243</v>
      </c>
      <c r="B1243" s="63">
        <v>46022</v>
      </c>
      <c r="C1243" s="34" t="s">
        <v>2593</v>
      </c>
      <c r="D1243" s="23" t="s">
        <v>38</v>
      </c>
      <c r="E1243" s="25">
        <v>3922.85</v>
      </c>
      <c r="F1243" s="25" t="s">
        <v>2594</v>
      </c>
      <c r="G1243" s="14" t="s">
        <v>188</v>
      </c>
      <c r="H1243" s="23" t="s">
        <v>40</v>
      </c>
      <c r="I1243" s="39" t="s">
        <v>41</v>
      </c>
      <c r="J1243" s="117">
        <f t="shared" si="312"/>
        <v>45922</v>
      </c>
      <c r="L1243" s="19" t="str">
        <f t="shared" si="322"/>
        <v/>
      </c>
      <c r="M1243" s="5">
        <f t="shared" si="313"/>
        <v>45933</v>
      </c>
      <c r="O1243" s="19" t="str">
        <f t="shared" si="317"/>
        <v/>
      </c>
      <c r="P1243" s="5">
        <f t="shared" si="311"/>
        <v>45948</v>
      </c>
      <c r="R1243" s="19" t="str">
        <f t="shared" si="318"/>
        <v/>
      </c>
      <c r="S1243" s="5">
        <f t="shared" si="316"/>
        <v>45953</v>
      </c>
      <c r="U1243" s="19" t="str">
        <f t="shared" si="319"/>
        <v/>
      </c>
      <c r="V1243" s="5">
        <f t="shared" si="314"/>
        <v>45992</v>
      </c>
      <c r="W1243" s="6"/>
      <c r="X1243" s="19" t="str">
        <f t="shared" si="320"/>
        <v/>
      </c>
      <c r="Y1243" s="55">
        <f t="shared" si="309"/>
        <v>46020</v>
      </c>
      <c r="Z1243" s="55"/>
      <c r="AA1243" s="53" t="str">
        <f t="shared" si="321"/>
        <v/>
      </c>
      <c r="AB1243" s="55">
        <f>IF(B1243&lt;&gt;"", B1243, "")</f>
        <v>46022</v>
      </c>
      <c r="AC1243" s="53" t="str">
        <f>IF(OR(AB1243="", Z1243=""), "", AB1243-Z1243)</f>
        <v/>
      </c>
      <c r="AD1243" s="45">
        <f t="shared" si="315"/>
        <v>46022</v>
      </c>
      <c r="AF1243" s="19" t="str">
        <f t="shared" si="310"/>
        <v/>
      </c>
      <c r="AG1243" s="10"/>
      <c r="AH1243" s="1"/>
      <c r="AI1243" s="1"/>
      <c r="AJ1243" s="1"/>
      <c r="AK1243" s="1"/>
      <c r="AL1243" s="1"/>
    </row>
    <row r="1244" spans="1:38" hidden="1">
      <c r="A1244" s="38">
        <v>1244</v>
      </c>
      <c r="B1244" s="63">
        <v>46022</v>
      </c>
      <c r="C1244" s="34" t="s">
        <v>2595</v>
      </c>
      <c r="D1244" s="23" t="s">
        <v>38</v>
      </c>
      <c r="E1244" s="25">
        <v>300.91000000000003</v>
      </c>
      <c r="F1244" s="25" t="s">
        <v>2596</v>
      </c>
      <c r="G1244" s="14" t="s">
        <v>188</v>
      </c>
      <c r="H1244" s="23" t="s">
        <v>40</v>
      </c>
      <c r="I1244" s="39" t="s">
        <v>41</v>
      </c>
      <c r="J1244" s="117">
        <f t="shared" si="312"/>
        <v>45922</v>
      </c>
      <c r="L1244" s="19" t="str">
        <f t="shared" si="322"/>
        <v/>
      </c>
      <c r="M1244" s="5">
        <f t="shared" si="313"/>
        <v>45933</v>
      </c>
      <c r="O1244" s="19" t="str">
        <f t="shared" si="317"/>
        <v/>
      </c>
      <c r="P1244" s="5">
        <f t="shared" si="311"/>
        <v>45948</v>
      </c>
      <c r="R1244" s="19" t="str">
        <f t="shared" si="318"/>
        <v/>
      </c>
      <c r="S1244" s="5">
        <f t="shared" si="316"/>
        <v>45953</v>
      </c>
      <c r="U1244" s="19" t="str">
        <f t="shared" si="319"/>
        <v/>
      </c>
      <c r="V1244" s="5">
        <f t="shared" si="314"/>
        <v>45992</v>
      </c>
      <c r="W1244" s="6"/>
      <c r="X1244" s="19" t="str">
        <f t="shared" si="320"/>
        <v/>
      </c>
      <c r="Y1244" s="55">
        <f t="shared" si="309"/>
        <v>46020</v>
      </c>
      <c r="Z1244" s="55"/>
      <c r="AA1244" s="53" t="str">
        <f t="shared" si="321"/>
        <v/>
      </c>
      <c r="AB1244" s="55">
        <f>IF(B1244&lt;&gt;"", B1244, "")</f>
        <v>46022</v>
      </c>
      <c r="AC1244" s="53" t="str">
        <f>IF(OR(AB1244="", Z1244=""), "", AB1244-Z1244)</f>
        <v/>
      </c>
      <c r="AD1244" s="45">
        <f t="shared" si="315"/>
        <v>46022</v>
      </c>
      <c r="AF1244" s="19" t="str">
        <f t="shared" si="310"/>
        <v/>
      </c>
      <c r="AG1244" s="10"/>
      <c r="AH1244" s="1"/>
      <c r="AI1244" s="1"/>
      <c r="AJ1244" s="1"/>
      <c r="AK1244" s="1"/>
      <c r="AL1244" s="1"/>
    </row>
    <row r="1245" spans="1:38" hidden="1">
      <c r="A1245" s="38">
        <v>1245</v>
      </c>
      <c r="B1245" s="63">
        <v>46022</v>
      </c>
      <c r="C1245" s="34" t="s">
        <v>2597</v>
      </c>
      <c r="D1245" s="23" t="s">
        <v>38</v>
      </c>
      <c r="E1245" s="25">
        <v>197.94</v>
      </c>
      <c r="F1245" s="25" t="s">
        <v>2598</v>
      </c>
      <c r="G1245" s="14" t="s">
        <v>188</v>
      </c>
      <c r="H1245" s="23" t="s">
        <v>40</v>
      </c>
      <c r="I1245" s="39" t="s">
        <v>41</v>
      </c>
      <c r="J1245" s="117">
        <f t="shared" si="312"/>
        <v>45922</v>
      </c>
      <c r="L1245" s="19" t="str">
        <f t="shared" si="322"/>
        <v/>
      </c>
      <c r="M1245" s="5">
        <f t="shared" si="313"/>
        <v>45933</v>
      </c>
      <c r="O1245" s="19" t="str">
        <f t="shared" si="317"/>
        <v/>
      </c>
      <c r="P1245" s="5">
        <f t="shared" si="311"/>
        <v>45948</v>
      </c>
      <c r="R1245" s="19" t="str">
        <f t="shared" si="318"/>
        <v/>
      </c>
      <c r="S1245" s="5">
        <f t="shared" si="316"/>
        <v>45953</v>
      </c>
      <c r="U1245" s="19" t="str">
        <f t="shared" si="319"/>
        <v/>
      </c>
      <c r="V1245" s="5">
        <f t="shared" si="314"/>
        <v>45992</v>
      </c>
      <c r="W1245" s="6"/>
      <c r="X1245" s="19" t="str">
        <f t="shared" si="320"/>
        <v/>
      </c>
      <c r="Y1245" s="55">
        <f t="shared" si="309"/>
        <v>46020</v>
      </c>
      <c r="Z1245" s="55"/>
      <c r="AA1245" s="53" t="str">
        <f t="shared" si="321"/>
        <v/>
      </c>
      <c r="AB1245" s="55">
        <f>IF(B1245&lt;&gt;"", B1245, "")</f>
        <v>46022</v>
      </c>
      <c r="AC1245" s="53" t="str">
        <f>IF(OR(AB1245="", Z1245=""), "", AB1245-Z1245)</f>
        <v/>
      </c>
      <c r="AD1245" s="45">
        <f t="shared" si="315"/>
        <v>46022</v>
      </c>
      <c r="AF1245" s="19" t="str">
        <f t="shared" si="310"/>
        <v/>
      </c>
      <c r="AG1245" s="10"/>
      <c r="AH1245" s="1"/>
      <c r="AI1245" s="1"/>
      <c r="AJ1245" s="1"/>
      <c r="AK1245" s="1"/>
      <c r="AL1245" s="1"/>
    </row>
    <row r="1246" spans="1:38" hidden="1">
      <c r="A1246" s="38">
        <v>1246</v>
      </c>
      <c r="B1246" s="63">
        <v>46022</v>
      </c>
      <c r="C1246" s="34" t="s">
        <v>2599</v>
      </c>
      <c r="D1246" s="23" t="s">
        <v>251</v>
      </c>
      <c r="E1246" s="25">
        <v>291085.76</v>
      </c>
      <c r="F1246" s="25" t="s">
        <v>2600</v>
      </c>
      <c r="G1246" s="14" t="s">
        <v>35</v>
      </c>
      <c r="H1246" s="23" t="s">
        <v>36</v>
      </c>
      <c r="I1246" s="39" t="s">
        <v>37</v>
      </c>
      <c r="J1246" s="117">
        <f t="shared" si="312"/>
        <v>45922</v>
      </c>
      <c r="L1246" s="19" t="str">
        <f t="shared" si="322"/>
        <v/>
      </c>
      <c r="M1246" s="5">
        <f t="shared" si="313"/>
        <v>45933</v>
      </c>
      <c r="O1246" s="19" t="str">
        <f t="shared" si="317"/>
        <v/>
      </c>
      <c r="P1246" s="5">
        <f t="shared" si="311"/>
        <v>45948</v>
      </c>
      <c r="R1246" s="19" t="str">
        <f t="shared" si="318"/>
        <v/>
      </c>
      <c r="S1246" s="5">
        <f t="shared" si="316"/>
        <v>45953</v>
      </c>
      <c r="U1246" s="19" t="str">
        <f t="shared" si="319"/>
        <v/>
      </c>
      <c r="V1246" s="5">
        <f t="shared" si="314"/>
        <v>45992</v>
      </c>
      <c r="W1246" s="6"/>
      <c r="X1246" s="19" t="str">
        <f t="shared" si="320"/>
        <v/>
      </c>
      <c r="Y1246" s="55">
        <f t="shared" si="309"/>
        <v>46020</v>
      </c>
      <c r="Z1246" s="55"/>
      <c r="AA1246" s="53" t="str">
        <f t="shared" si="321"/>
        <v/>
      </c>
      <c r="AB1246" s="55">
        <f>IF(B1246&lt;&gt;"", B1246, "")</f>
        <v>46022</v>
      </c>
      <c r="AC1246" s="53" t="str">
        <f>IF(OR(AB1246="", Z1246=""), "", AB1246-Z1246)</f>
        <v/>
      </c>
      <c r="AD1246" s="45">
        <f t="shared" si="315"/>
        <v>46022</v>
      </c>
      <c r="AF1246" s="19" t="str">
        <f t="shared" si="310"/>
        <v/>
      </c>
      <c r="AG1246" s="10"/>
      <c r="AH1246" s="1"/>
      <c r="AI1246" s="1"/>
      <c r="AJ1246" s="1"/>
      <c r="AK1246" s="1"/>
      <c r="AL1246" s="1"/>
    </row>
    <row r="1247" spans="1:38" hidden="1">
      <c r="A1247" s="38">
        <v>1247</v>
      </c>
      <c r="B1247" s="63">
        <v>46022</v>
      </c>
      <c r="C1247" s="111" t="s">
        <v>2601</v>
      </c>
      <c r="D1247" s="23" t="s">
        <v>252</v>
      </c>
      <c r="E1247" s="25">
        <v>24125.18</v>
      </c>
      <c r="F1247" s="25" t="s">
        <v>37</v>
      </c>
      <c r="G1247" s="10" t="s">
        <v>119</v>
      </c>
      <c r="H1247" s="23" t="s">
        <v>40</v>
      </c>
      <c r="I1247" s="39" t="s">
        <v>37</v>
      </c>
      <c r="J1247" s="117">
        <f t="shared" si="312"/>
        <v>45922</v>
      </c>
      <c r="K1247" s="4">
        <v>45849</v>
      </c>
      <c r="L1247" s="19">
        <f t="shared" si="322"/>
        <v>73</v>
      </c>
      <c r="M1247" s="5">
        <f t="shared" si="313"/>
        <v>45933</v>
      </c>
      <c r="O1247" s="19" t="str">
        <f t="shared" si="317"/>
        <v/>
      </c>
      <c r="P1247" s="5">
        <f t="shared" si="311"/>
        <v>45948</v>
      </c>
      <c r="R1247" s="19" t="str">
        <f t="shared" si="318"/>
        <v/>
      </c>
      <c r="S1247" s="5">
        <f t="shared" si="316"/>
        <v>45953</v>
      </c>
      <c r="U1247" s="19" t="str">
        <f t="shared" si="319"/>
        <v/>
      </c>
      <c r="V1247" s="5">
        <f t="shared" si="314"/>
        <v>45992</v>
      </c>
      <c r="W1247" s="6"/>
      <c r="X1247" s="19" t="str">
        <f t="shared" si="320"/>
        <v/>
      </c>
      <c r="Y1247" s="55">
        <f t="shared" si="309"/>
        <v>46020</v>
      </c>
      <c r="Z1247" s="53"/>
      <c r="AA1247" s="53" t="str">
        <f t="shared" si="321"/>
        <v/>
      </c>
      <c r="AB1247" s="55">
        <f>IF(B1247&lt;&gt;"", B1247, "")</f>
        <v>46022</v>
      </c>
      <c r="AC1247" s="53" t="str">
        <f>IF(OR(AB1247="", Z1247=""), "", AB1247-Z1247)</f>
        <v/>
      </c>
      <c r="AD1247" s="45">
        <f t="shared" si="315"/>
        <v>46022</v>
      </c>
      <c r="AF1247" s="19" t="str">
        <f t="shared" si="310"/>
        <v/>
      </c>
      <c r="AG1247" s="10"/>
      <c r="AH1247" s="1"/>
      <c r="AI1247" s="1"/>
      <c r="AJ1247" s="1"/>
      <c r="AK1247" s="1"/>
      <c r="AL1247" s="1"/>
    </row>
    <row r="1248" spans="1:38" hidden="1">
      <c r="A1248" s="38">
        <v>1248</v>
      </c>
      <c r="B1248" s="63">
        <v>46022</v>
      </c>
      <c r="C1248" s="111" t="s">
        <v>2602</v>
      </c>
      <c r="D1248" s="23" t="s">
        <v>252</v>
      </c>
      <c r="E1248" s="25">
        <v>32887.39</v>
      </c>
      <c r="F1248" s="25" t="s">
        <v>37</v>
      </c>
      <c r="G1248" s="10" t="s">
        <v>119</v>
      </c>
      <c r="H1248" s="23" t="s">
        <v>40</v>
      </c>
      <c r="I1248" s="39" t="s">
        <v>37</v>
      </c>
      <c r="J1248" s="117">
        <f t="shared" si="312"/>
        <v>45922</v>
      </c>
      <c r="K1248" s="4">
        <v>45849</v>
      </c>
      <c r="L1248" s="19">
        <f t="shared" si="322"/>
        <v>73</v>
      </c>
      <c r="M1248" s="5">
        <f t="shared" si="313"/>
        <v>45933</v>
      </c>
      <c r="O1248" s="19" t="str">
        <f t="shared" si="317"/>
        <v/>
      </c>
      <c r="P1248" s="5">
        <f t="shared" si="311"/>
        <v>45948</v>
      </c>
      <c r="R1248" s="19" t="str">
        <f t="shared" si="318"/>
        <v/>
      </c>
      <c r="S1248" s="5">
        <f t="shared" si="316"/>
        <v>45953</v>
      </c>
      <c r="U1248" s="19" t="str">
        <f t="shared" si="319"/>
        <v/>
      </c>
      <c r="V1248" s="5">
        <f t="shared" si="314"/>
        <v>45992</v>
      </c>
      <c r="W1248" s="6"/>
      <c r="X1248" s="19" t="str">
        <f t="shared" si="320"/>
        <v/>
      </c>
      <c r="Y1248" s="55">
        <f t="shared" si="309"/>
        <v>46020</v>
      </c>
      <c r="Z1248" s="53"/>
      <c r="AA1248" s="53" t="str">
        <f t="shared" si="321"/>
        <v/>
      </c>
      <c r="AB1248" s="55">
        <f>IF(B1248&lt;&gt;"", B1248, "")</f>
        <v>46022</v>
      </c>
      <c r="AC1248" s="53" t="str">
        <f>IF(OR(AB1248="", Z1248=""), "", AB1248-Z1248)</f>
        <v/>
      </c>
      <c r="AD1248" s="45">
        <f t="shared" si="315"/>
        <v>46022</v>
      </c>
      <c r="AF1248" s="19" t="str">
        <f t="shared" si="310"/>
        <v/>
      </c>
      <c r="AG1248" s="10"/>
      <c r="AH1248" s="1"/>
      <c r="AI1248" s="1"/>
      <c r="AJ1248" s="1"/>
      <c r="AK1248" s="1"/>
      <c r="AL1248" s="1"/>
    </row>
    <row r="1249" spans="1:38" hidden="1">
      <c r="A1249" s="38">
        <v>1249</v>
      </c>
      <c r="B1249" s="63">
        <v>46022</v>
      </c>
      <c r="C1249" s="111" t="s">
        <v>2603</v>
      </c>
      <c r="D1249" s="23" t="s">
        <v>252</v>
      </c>
      <c r="E1249" s="25">
        <v>26315.25</v>
      </c>
      <c r="F1249" s="25" t="s">
        <v>37</v>
      </c>
      <c r="G1249" s="10" t="s">
        <v>119</v>
      </c>
      <c r="H1249" s="23" t="s">
        <v>40</v>
      </c>
      <c r="I1249" s="39" t="s">
        <v>37</v>
      </c>
      <c r="J1249" s="117">
        <f t="shared" si="312"/>
        <v>45922</v>
      </c>
      <c r="K1249" s="4">
        <v>45849</v>
      </c>
      <c r="L1249" s="19">
        <f t="shared" si="322"/>
        <v>73</v>
      </c>
      <c r="M1249" s="5">
        <f t="shared" si="313"/>
        <v>45933</v>
      </c>
      <c r="O1249" s="19" t="str">
        <f t="shared" si="317"/>
        <v/>
      </c>
      <c r="P1249" s="5">
        <f t="shared" si="311"/>
        <v>45948</v>
      </c>
      <c r="R1249" s="19" t="str">
        <f t="shared" si="318"/>
        <v/>
      </c>
      <c r="S1249" s="5">
        <f t="shared" si="316"/>
        <v>45953</v>
      </c>
      <c r="U1249" s="19" t="str">
        <f t="shared" si="319"/>
        <v/>
      </c>
      <c r="V1249" s="5">
        <f t="shared" si="314"/>
        <v>45992</v>
      </c>
      <c r="W1249" s="6"/>
      <c r="X1249" s="19" t="str">
        <f t="shared" si="320"/>
        <v/>
      </c>
      <c r="Y1249" s="55">
        <f t="shared" si="309"/>
        <v>46020</v>
      </c>
      <c r="Z1249" s="53"/>
      <c r="AA1249" s="53" t="str">
        <f t="shared" si="321"/>
        <v/>
      </c>
      <c r="AB1249" s="55">
        <f>IF(B1249&lt;&gt;"", B1249, "")</f>
        <v>46022</v>
      </c>
      <c r="AC1249" s="53" t="str">
        <f>IF(OR(AB1249="", Z1249=""), "", AB1249-Z1249)</f>
        <v/>
      </c>
      <c r="AD1249" s="45">
        <f t="shared" si="315"/>
        <v>46022</v>
      </c>
      <c r="AF1249" s="19" t="str">
        <f t="shared" si="310"/>
        <v/>
      </c>
      <c r="AG1249" s="10"/>
      <c r="AH1249" s="1"/>
      <c r="AI1249" s="1"/>
      <c r="AJ1249" s="1"/>
      <c r="AK1249" s="1"/>
      <c r="AL1249" s="1"/>
    </row>
    <row r="1250" spans="1:38" hidden="1">
      <c r="A1250" s="38">
        <v>1250</v>
      </c>
      <c r="B1250" s="63">
        <v>46022</v>
      </c>
      <c r="C1250" s="111" t="s">
        <v>2604</v>
      </c>
      <c r="D1250" s="23" t="s">
        <v>252</v>
      </c>
      <c r="E1250" s="25">
        <v>26672.02</v>
      </c>
      <c r="F1250" s="25" t="s">
        <v>37</v>
      </c>
      <c r="G1250" s="10" t="s">
        <v>119</v>
      </c>
      <c r="H1250" s="23" t="s">
        <v>40</v>
      </c>
      <c r="I1250" s="39" t="s">
        <v>37</v>
      </c>
      <c r="J1250" s="117">
        <f t="shared" si="312"/>
        <v>45922</v>
      </c>
      <c r="K1250" s="4">
        <v>45849</v>
      </c>
      <c r="L1250" s="19">
        <f t="shared" si="322"/>
        <v>73</v>
      </c>
      <c r="M1250" s="5">
        <f t="shared" si="313"/>
        <v>45933</v>
      </c>
      <c r="O1250" s="19" t="str">
        <f t="shared" si="317"/>
        <v/>
      </c>
      <c r="P1250" s="5">
        <f t="shared" si="311"/>
        <v>45948</v>
      </c>
      <c r="R1250" s="19" t="str">
        <f t="shared" si="318"/>
        <v/>
      </c>
      <c r="S1250" s="5">
        <f t="shared" si="316"/>
        <v>45953</v>
      </c>
      <c r="U1250" s="19" t="str">
        <f t="shared" si="319"/>
        <v/>
      </c>
      <c r="V1250" s="5">
        <f t="shared" si="314"/>
        <v>45992</v>
      </c>
      <c r="W1250" s="6"/>
      <c r="X1250" s="19" t="str">
        <f t="shared" si="320"/>
        <v/>
      </c>
      <c r="Y1250" s="55">
        <f t="shared" si="309"/>
        <v>46020</v>
      </c>
      <c r="Z1250" s="53"/>
      <c r="AA1250" s="53" t="str">
        <f t="shared" si="321"/>
        <v/>
      </c>
      <c r="AB1250" s="55">
        <f>IF(B1250&lt;&gt;"", B1250, "")</f>
        <v>46022</v>
      </c>
      <c r="AC1250" s="53" t="str">
        <f>IF(OR(AB1250="", Z1250=""), "", AB1250-Z1250)</f>
        <v/>
      </c>
      <c r="AD1250" s="45">
        <f t="shared" si="315"/>
        <v>46022</v>
      </c>
      <c r="AF1250" s="19" t="str">
        <f t="shared" si="310"/>
        <v/>
      </c>
      <c r="AG1250" s="10"/>
      <c r="AH1250" s="1"/>
      <c r="AI1250" s="1"/>
      <c r="AJ1250" s="1"/>
      <c r="AK1250" s="1"/>
      <c r="AL1250" s="1"/>
    </row>
    <row r="1251" spans="1:38" hidden="1">
      <c r="A1251" s="38">
        <v>1251</v>
      </c>
      <c r="B1251" s="63">
        <v>46022</v>
      </c>
      <c r="C1251" s="111" t="s">
        <v>2605</v>
      </c>
      <c r="D1251" s="23" t="s">
        <v>252</v>
      </c>
      <c r="E1251" s="25">
        <v>430.31</v>
      </c>
      <c r="F1251" s="25" t="s">
        <v>37</v>
      </c>
      <c r="G1251" s="10" t="s">
        <v>119</v>
      </c>
      <c r="H1251" s="23" t="s">
        <v>40</v>
      </c>
      <c r="I1251" s="39" t="s">
        <v>270</v>
      </c>
      <c r="J1251" s="117">
        <f t="shared" si="312"/>
        <v>45922</v>
      </c>
      <c r="K1251" s="4">
        <v>45849</v>
      </c>
      <c r="L1251" s="19">
        <f t="shared" si="322"/>
        <v>73</v>
      </c>
      <c r="M1251" s="5">
        <f t="shared" si="313"/>
        <v>45933</v>
      </c>
      <c r="O1251" s="19" t="str">
        <f t="shared" si="317"/>
        <v/>
      </c>
      <c r="P1251" s="5">
        <f t="shared" si="311"/>
        <v>45948</v>
      </c>
      <c r="R1251" s="19" t="str">
        <f t="shared" si="318"/>
        <v/>
      </c>
      <c r="S1251" s="5">
        <f t="shared" si="316"/>
        <v>45953</v>
      </c>
      <c r="U1251" s="19" t="str">
        <f t="shared" si="319"/>
        <v/>
      </c>
      <c r="V1251" s="5">
        <f t="shared" si="314"/>
        <v>45992</v>
      </c>
      <c r="W1251" s="6"/>
      <c r="X1251" s="19" t="str">
        <f t="shared" si="320"/>
        <v/>
      </c>
      <c r="Y1251" s="55">
        <f t="shared" si="309"/>
        <v>46020</v>
      </c>
      <c r="Z1251" s="53"/>
      <c r="AA1251" s="53" t="str">
        <f t="shared" si="321"/>
        <v/>
      </c>
      <c r="AB1251" s="55">
        <f>IF(B1251&lt;&gt;"", B1251, "")</f>
        <v>46022</v>
      </c>
      <c r="AC1251" s="53" t="str">
        <f>IF(OR(AB1251="", Z1251=""), "", AB1251-Z1251)</f>
        <v/>
      </c>
      <c r="AD1251" s="45">
        <f t="shared" si="315"/>
        <v>46022</v>
      </c>
      <c r="AF1251" s="19" t="str">
        <f t="shared" si="310"/>
        <v/>
      </c>
      <c r="AG1251" s="10"/>
      <c r="AH1251" s="1"/>
      <c r="AI1251" s="1"/>
      <c r="AJ1251" s="1"/>
      <c r="AK1251" s="1"/>
      <c r="AL1251" s="1"/>
    </row>
    <row r="1252" spans="1:38" hidden="1">
      <c r="A1252" s="38">
        <v>1252</v>
      </c>
      <c r="B1252" s="63">
        <v>46022</v>
      </c>
      <c r="C1252" s="111" t="s">
        <v>2606</v>
      </c>
      <c r="D1252" s="23" t="s">
        <v>252</v>
      </c>
      <c r="E1252" s="25">
        <v>430.31</v>
      </c>
      <c r="F1252" s="25" t="s">
        <v>37</v>
      </c>
      <c r="G1252" s="10" t="s">
        <v>119</v>
      </c>
      <c r="H1252" s="23" t="s">
        <v>40</v>
      </c>
      <c r="I1252" s="39" t="s">
        <v>270</v>
      </c>
      <c r="J1252" s="117">
        <f t="shared" si="312"/>
        <v>45922</v>
      </c>
      <c r="K1252" s="4">
        <v>45849</v>
      </c>
      <c r="L1252" s="19">
        <f t="shared" si="322"/>
        <v>73</v>
      </c>
      <c r="M1252" s="5">
        <f t="shared" si="313"/>
        <v>45933</v>
      </c>
      <c r="O1252" s="19" t="str">
        <f t="shared" si="317"/>
        <v/>
      </c>
      <c r="P1252" s="5">
        <f t="shared" si="311"/>
        <v>45948</v>
      </c>
      <c r="R1252" s="19" t="str">
        <f t="shared" si="318"/>
        <v/>
      </c>
      <c r="S1252" s="5">
        <f t="shared" si="316"/>
        <v>45953</v>
      </c>
      <c r="U1252" s="19" t="str">
        <f t="shared" si="319"/>
        <v/>
      </c>
      <c r="V1252" s="5">
        <f t="shared" si="314"/>
        <v>45992</v>
      </c>
      <c r="W1252" s="6"/>
      <c r="X1252" s="19" t="str">
        <f t="shared" si="320"/>
        <v/>
      </c>
      <c r="Y1252" s="55">
        <f t="shared" si="309"/>
        <v>46020</v>
      </c>
      <c r="Z1252" s="53"/>
      <c r="AA1252" s="53" t="str">
        <f t="shared" si="321"/>
        <v/>
      </c>
      <c r="AB1252" s="55">
        <f>IF(B1252&lt;&gt;"", B1252, "")</f>
        <v>46022</v>
      </c>
      <c r="AC1252" s="53" t="str">
        <f>IF(OR(AB1252="", Z1252=""), "", AB1252-Z1252)</f>
        <v/>
      </c>
      <c r="AD1252" s="45">
        <f t="shared" si="315"/>
        <v>46022</v>
      </c>
      <c r="AF1252" s="19" t="str">
        <f t="shared" si="310"/>
        <v/>
      </c>
      <c r="AG1252" s="10"/>
      <c r="AH1252" s="1"/>
      <c r="AI1252" s="1"/>
      <c r="AJ1252" s="1"/>
      <c r="AK1252" s="1"/>
      <c r="AL1252" s="1"/>
    </row>
    <row r="1253" spans="1:38" hidden="1">
      <c r="A1253" s="38">
        <v>1253</v>
      </c>
      <c r="B1253" s="63">
        <v>46022</v>
      </c>
      <c r="C1253" s="111" t="s">
        <v>2607</v>
      </c>
      <c r="D1253" s="23" t="s">
        <v>252</v>
      </c>
      <c r="E1253" s="25">
        <v>430.31</v>
      </c>
      <c r="F1253" s="25" t="s">
        <v>37</v>
      </c>
      <c r="G1253" s="10" t="s">
        <v>119</v>
      </c>
      <c r="H1253" s="23" t="s">
        <v>40</v>
      </c>
      <c r="I1253" s="39" t="s">
        <v>270</v>
      </c>
      <c r="J1253" s="117">
        <f t="shared" si="312"/>
        <v>45922</v>
      </c>
      <c r="K1253" s="4">
        <v>45849</v>
      </c>
      <c r="L1253" s="19">
        <f t="shared" si="322"/>
        <v>73</v>
      </c>
      <c r="M1253" s="5">
        <f t="shared" si="313"/>
        <v>45933</v>
      </c>
      <c r="O1253" s="19" t="str">
        <f t="shared" si="317"/>
        <v/>
      </c>
      <c r="P1253" s="5">
        <f t="shared" si="311"/>
        <v>45948</v>
      </c>
      <c r="R1253" s="19" t="str">
        <f t="shared" si="318"/>
        <v/>
      </c>
      <c r="S1253" s="5">
        <f t="shared" si="316"/>
        <v>45953</v>
      </c>
      <c r="U1253" s="19" t="str">
        <f t="shared" si="319"/>
        <v/>
      </c>
      <c r="V1253" s="5">
        <f t="shared" si="314"/>
        <v>45992</v>
      </c>
      <c r="W1253" s="6"/>
      <c r="X1253" s="19" t="str">
        <f t="shared" si="320"/>
        <v/>
      </c>
      <c r="Y1253" s="55">
        <f t="shared" si="309"/>
        <v>46020</v>
      </c>
      <c r="Z1253" s="53"/>
      <c r="AA1253" s="53" t="str">
        <f t="shared" si="321"/>
        <v/>
      </c>
      <c r="AB1253" s="55">
        <f>IF(B1253&lt;&gt;"", B1253, "")</f>
        <v>46022</v>
      </c>
      <c r="AC1253" s="53" t="str">
        <f>IF(OR(AB1253="", Z1253=""), "", AB1253-Z1253)</f>
        <v/>
      </c>
      <c r="AD1253" s="45">
        <f t="shared" si="315"/>
        <v>46022</v>
      </c>
      <c r="AF1253" s="19" t="str">
        <f t="shared" si="310"/>
        <v/>
      </c>
      <c r="AG1253" s="10"/>
      <c r="AH1253" s="1"/>
      <c r="AI1253" s="1"/>
      <c r="AJ1253" s="1"/>
      <c r="AK1253" s="1"/>
      <c r="AL1253" s="1"/>
    </row>
    <row r="1254" spans="1:38" hidden="1" thickBot="1">
      <c r="A1254" s="38">
        <v>1254</v>
      </c>
      <c r="B1254" s="65">
        <v>46022</v>
      </c>
      <c r="C1254" s="113" t="s">
        <v>2608</v>
      </c>
      <c r="D1254" s="23" t="s">
        <v>252</v>
      </c>
      <c r="E1254" s="40">
        <v>430.31</v>
      </c>
      <c r="F1254" s="40" t="s">
        <v>37</v>
      </c>
      <c r="G1254" s="10" t="s">
        <v>119</v>
      </c>
      <c r="H1254" s="23" t="s">
        <v>40</v>
      </c>
      <c r="I1254" s="39" t="s">
        <v>270</v>
      </c>
      <c r="J1254" s="117">
        <f t="shared" si="312"/>
        <v>45922</v>
      </c>
      <c r="K1254" s="4">
        <v>45849</v>
      </c>
      <c r="L1254" s="19">
        <f t="shared" si="322"/>
        <v>73</v>
      </c>
      <c r="M1254" s="5">
        <f t="shared" si="313"/>
        <v>45933</v>
      </c>
      <c r="O1254" s="19" t="str">
        <f t="shared" si="317"/>
        <v/>
      </c>
      <c r="P1254" s="5">
        <f t="shared" si="311"/>
        <v>45948</v>
      </c>
      <c r="R1254" s="19" t="str">
        <f t="shared" si="318"/>
        <v/>
      </c>
      <c r="S1254" s="5">
        <f t="shared" si="316"/>
        <v>45953</v>
      </c>
      <c r="U1254" s="19" t="str">
        <f t="shared" si="319"/>
        <v/>
      </c>
      <c r="V1254" s="5">
        <f t="shared" si="314"/>
        <v>45992</v>
      </c>
      <c r="W1254" s="6"/>
      <c r="X1254" s="19" t="str">
        <f t="shared" si="320"/>
        <v/>
      </c>
      <c r="Y1254" s="55">
        <f t="shared" si="309"/>
        <v>46020</v>
      </c>
      <c r="Z1254" s="53"/>
      <c r="AA1254" s="53" t="str">
        <f t="shared" si="321"/>
        <v/>
      </c>
      <c r="AB1254" s="55">
        <f>IF(B1254&lt;&gt;"", B1254, "")</f>
        <v>46022</v>
      </c>
      <c r="AC1254" s="53" t="str">
        <f>IF(OR(AB1254="", Z1254=""), "", AB1254-Z1254)</f>
        <v/>
      </c>
      <c r="AD1254" s="45">
        <f t="shared" si="315"/>
        <v>46022</v>
      </c>
      <c r="AF1254" s="19" t="str">
        <f t="shared" si="310"/>
        <v/>
      </c>
      <c r="AG1254" s="10"/>
      <c r="AH1254" s="1"/>
      <c r="AI1254" s="1"/>
      <c r="AJ1254" s="1"/>
      <c r="AK1254" s="1"/>
      <c r="AL1254" s="1"/>
    </row>
    <row r="1255" spans="1:38" hidden="1">
      <c r="U1255" s="19" t="str">
        <f t="shared" si="319"/>
        <v/>
      </c>
      <c r="W1255" s="6"/>
      <c r="Y1255" s="55"/>
      <c r="Z1255" s="19"/>
      <c r="AA1255" s="53" t="str">
        <f t="shared" si="321"/>
        <v/>
      </c>
      <c r="AB1255" s="55" t="str">
        <f>IF(B1255&lt;&gt;"", B1255, "")</f>
        <v/>
      </c>
      <c r="AC1255" s="53" t="str">
        <f>IF(OR(AB1255="", Z1255=""), "", AB1255-Z1255)</f>
        <v/>
      </c>
      <c r="AH1255" s="1"/>
      <c r="AI1255" s="1"/>
      <c r="AJ1255" s="1"/>
      <c r="AK1255" s="1"/>
      <c r="AL1255" s="1"/>
    </row>
    <row r="1256" spans="1:38" hidden="1">
      <c r="U1256" s="19" t="str">
        <f t="shared" si="319"/>
        <v/>
      </c>
      <c r="W1256" s="6"/>
      <c r="Y1256" s="55"/>
      <c r="Z1256" s="19"/>
      <c r="AA1256" s="53" t="str">
        <f t="shared" si="321"/>
        <v/>
      </c>
      <c r="AB1256" s="55" t="str">
        <f>IF(B1256&lt;&gt;"", B1256, "")</f>
        <v/>
      </c>
      <c r="AC1256" s="53" t="str">
        <f>IF(OR(AB1256="", Z1256=""), "", AB1256-Z1256)</f>
        <v/>
      </c>
      <c r="AH1256" s="1"/>
      <c r="AI1256" s="1"/>
      <c r="AJ1256" s="1"/>
      <c r="AK1256" s="1"/>
      <c r="AL1256" s="1"/>
    </row>
    <row r="1257" spans="1:38" hidden="1">
      <c r="U1257" s="19" t="str">
        <f t="shared" si="319"/>
        <v/>
      </c>
      <c r="W1257" s="6"/>
      <c r="Y1257" s="55"/>
      <c r="Z1257" s="19"/>
      <c r="AA1257" s="53" t="str">
        <f t="shared" si="321"/>
        <v/>
      </c>
      <c r="AB1257" s="55" t="str">
        <f>IF(B1257&lt;&gt;"", B1257, "")</f>
        <v/>
      </c>
      <c r="AC1257" s="53" t="str">
        <f>IF(OR(AB1257="", Z1257=""), "", AB1257-Z1257)</f>
        <v/>
      </c>
      <c r="AH1257" s="1"/>
      <c r="AI1257" s="1"/>
      <c r="AJ1257" s="1"/>
      <c r="AK1257" s="1"/>
      <c r="AL1257" s="1"/>
    </row>
    <row r="1258" spans="1:38" hidden="1">
      <c r="U1258" s="19" t="str">
        <f t="shared" si="319"/>
        <v/>
      </c>
      <c r="W1258" s="6"/>
      <c r="Y1258" s="55"/>
      <c r="Z1258" s="19"/>
      <c r="AA1258" s="53" t="str">
        <f t="shared" si="321"/>
        <v/>
      </c>
      <c r="AB1258" s="55" t="str">
        <f>IF(B1258&lt;&gt;"", B1258, "")</f>
        <v/>
      </c>
      <c r="AC1258" s="53" t="str">
        <f>IF(OR(AB1258="", Z1258=""), "", AB1258-Z1258)</f>
        <v/>
      </c>
      <c r="AH1258" s="1"/>
      <c r="AI1258" s="1"/>
      <c r="AJ1258" s="1"/>
      <c r="AK1258" s="1"/>
      <c r="AL1258" s="1"/>
    </row>
    <row r="1259" spans="1:38" hidden="1">
      <c r="U1259" s="19" t="str">
        <f t="shared" si="319"/>
        <v/>
      </c>
      <c r="W1259" s="6"/>
      <c r="Y1259" s="55"/>
      <c r="Z1259" s="19"/>
      <c r="AA1259" s="53" t="str">
        <f t="shared" si="321"/>
        <v/>
      </c>
      <c r="AB1259" s="55" t="str">
        <f>IF(B1259&lt;&gt;"", B1259, "")</f>
        <v/>
      </c>
      <c r="AC1259" s="53" t="str">
        <f>IF(OR(AB1259="", Z1259=""), "", AB1259-Z1259)</f>
        <v/>
      </c>
      <c r="AH1259" s="1"/>
      <c r="AI1259" s="1"/>
      <c r="AJ1259" s="1"/>
      <c r="AK1259" s="1"/>
      <c r="AL1259" s="1"/>
    </row>
    <row r="1260" spans="1:38" hidden="1">
      <c r="U1260" s="19" t="str">
        <f t="shared" si="319"/>
        <v/>
      </c>
      <c r="W1260" s="6"/>
      <c r="Y1260" s="55"/>
      <c r="Z1260" s="19"/>
      <c r="AA1260" s="53" t="str">
        <f t="shared" si="321"/>
        <v/>
      </c>
      <c r="AB1260" s="55" t="str">
        <f>IF(B1260&lt;&gt;"", B1260, "")</f>
        <v/>
      </c>
      <c r="AC1260" s="53" t="str">
        <f>IF(OR(AB1260="", Z1260=""), "", AB1260-Z1260)</f>
        <v/>
      </c>
      <c r="AH1260" s="1"/>
      <c r="AI1260" s="1"/>
      <c r="AJ1260" s="1"/>
      <c r="AK1260" s="1"/>
      <c r="AL1260" s="1"/>
    </row>
    <row r="1261" spans="1:38" hidden="1">
      <c r="U1261" s="19" t="str">
        <f t="shared" si="319"/>
        <v/>
      </c>
      <c r="W1261" s="6"/>
      <c r="Y1261" s="55"/>
      <c r="Z1261" s="19"/>
      <c r="AA1261" s="53" t="str">
        <f t="shared" si="321"/>
        <v/>
      </c>
      <c r="AB1261" s="55" t="str">
        <f>IF(B1261&lt;&gt;"", B1261, "")</f>
        <v/>
      </c>
      <c r="AC1261" s="53" t="str">
        <f>IF(OR(AB1261="", Z1261=""), "", AB1261-Z1261)</f>
        <v/>
      </c>
      <c r="AH1261" s="1"/>
      <c r="AI1261" s="1"/>
      <c r="AJ1261" s="1"/>
      <c r="AK1261" s="1"/>
      <c r="AL1261" s="1"/>
    </row>
    <row r="1262" spans="1:38" hidden="1">
      <c r="U1262" s="19" t="str">
        <f t="shared" si="319"/>
        <v/>
      </c>
      <c r="W1262" s="6"/>
      <c r="Y1262" s="55"/>
      <c r="Z1262" s="19"/>
      <c r="AA1262" s="53" t="str">
        <f t="shared" si="321"/>
        <v/>
      </c>
      <c r="AB1262" s="55" t="str">
        <f>IF(B1262&lt;&gt;"", B1262, "")</f>
        <v/>
      </c>
      <c r="AC1262" s="53" t="str">
        <f>IF(OR(AB1262="", Z1262=""), "", AB1262-Z1262)</f>
        <v/>
      </c>
      <c r="AH1262" s="1"/>
      <c r="AI1262" s="1"/>
      <c r="AJ1262" s="1"/>
      <c r="AK1262" s="1"/>
      <c r="AL1262" s="1"/>
    </row>
    <row r="1263" spans="1:38" hidden="1">
      <c r="U1263" s="19" t="str">
        <f t="shared" si="319"/>
        <v/>
      </c>
      <c r="W1263" s="6"/>
      <c r="Y1263" s="55"/>
      <c r="Z1263" s="19"/>
      <c r="AA1263" s="53" t="str">
        <f t="shared" si="321"/>
        <v/>
      </c>
      <c r="AB1263" s="55" t="str">
        <f>IF(B1263&lt;&gt;"", B1263, "")</f>
        <v/>
      </c>
      <c r="AC1263" s="53" t="str">
        <f>IF(OR(AB1263="", Z1263=""), "", AB1263-Z1263)</f>
        <v/>
      </c>
      <c r="AH1263" s="1"/>
      <c r="AI1263" s="1"/>
      <c r="AJ1263" s="1"/>
      <c r="AK1263" s="1"/>
      <c r="AL1263" s="1"/>
    </row>
    <row r="1264" spans="1:38" hidden="1">
      <c r="U1264" s="19" t="str">
        <f t="shared" si="319"/>
        <v/>
      </c>
      <c r="W1264" s="6"/>
      <c r="Y1264" s="55"/>
      <c r="Z1264" s="19"/>
      <c r="AA1264" s="53" t="str">
        <f t="shared" si="321"/>
        <v/>
      </c>
      <c r="AB1264" s="55" t="str">
        <f>IF(B1264&lt;&gt;"", B1264, "")</f>
        <v/>
      </c>
      <c r="AC1264" s="53" t="str">
        <f>IF(OR(AB1264="", Z1264=""), "", AB1264-Z1264)</f>
        <v/>
      </c>
      <c r="AH1264" s="1"/>
      <c r="AI1264" s="1"/>
      <c r="AJ1264" s="1"/>
      <c r="AK1264" s="1"/>
      <c r="AL1264" s="1"/>
    </row>
    <row r="1265" spans="21:38" hidden="1">
      <c r="U1265" s="19" t="str">
        <f t="shared" si="319"/>
        <v/>
      </c>
      <c r="W1265" s="6"/>
      <c r="Y1265" s="55"/>
      <c r="Z1265" s="19"/>
      <c r="AA1265" s="53" t="str">
        <f t="shared" si="321"/>
        <v/>
      </c>
      <c r="AB1265" s="55" t="str">
        <f>IF(B1265&lt;&gt;"", B1265, "")</f>
        <v/>
      </c>
      <c r="AC1265" s="53" t="str">
        <f>IF(OR(AB1265="", Z1265=""), "", AB1265-Z1265)</f>
        <v/>
      </c>
      <c r="AH1265" s="1"/>
      <c r="AI1265" s="1"/>
      <c r="AJ1265" s="1"/>
      <c r="AK1265" s="1"/>
      <c r="AL1265" s="1"/>
    </row>
    <row r="1266" spans="21:38" hidden="1">
      <c r="U1266" s="19" t="str">
        <f t="shared" si="319"/>
        <v/>
      </c>
      <c r="W1266" s="6"/>
      <c r="Y1266" s="55"/>
      <c r="Z1266" s="19"/>
      <c r="AA1266" s="53" t="str">
        <f t="shared" si="321"/>
        <v/>
      </c>
      <c r="AB1266" s="55" t="str">
        <f>IF(B1266&lt;&gt;"", B1266, "")</f>
        <v/>
      </c>
      <c r="AC1266" s="53" t="str">
        <f>IF(OR(AB1266="", Z1266=""), "", AB1266-Z1266)</f>
        <v/>
      </c>
      <c r="AH1266" s="1"/>
      <c r="AI1266" s="1"/>
      <c r="AJ1266" s="1"/>
      <c r="AK1266" s="1"/>
      <c r="AL1266" s="1"/>
    </row>
    <row r="1267" spans="21:38" hidden="1">
      <c r="U1267" s="19" t="str">
        <f t="shared" si="319"/>
        <v/>
      </c>
      <c r="W1267" s="6"/>
      <c r="Y1267" s="55"/>
      <c r="Z1267" s="19"/>
      <c r="AA1267" s="53" t="str">
        <f t="shared" si="321"/>
        <v/>
      </c>
      <c r="AB1267" s="55" t="str">
        <f>IF(B1267&lt;&gt;"", B1267, "")</f>
        <v/>
      </c>
      <c r="AC1267" s="53" t="str">
        <f>IF(OR(AB1267="", Z1267=""), "", AB1267-Z1267)</f>
        <v/>
      </c>
      <c r="AH1267" s="1"/>
      <c r="AI1267" s="1"/>
      <c r="AJ1267" s="1"/>
      <c r="AK1267" s="1"/>
      <c r="AL1267" s="1"/>
    </row>
    <row r="1268" spans="21:38" hidden="1">
      <c r="U1268" s="19" t="str">
        <f t="shared" si="319"/>
        <v/>
      </c>
      <c r="W1268" s="6"/>
      <c r="Y1268" s="55"/>
      <c r="Z1268" s="19"/>
      <c r="AA1268" s="53" t="str">
        <f t="shared" si="321"/>
        <v/>
      </c>
      <c r="AB1268" s="55" t="str">
        <f>IF(B1268&lt;&gt;"", B1268, "")</f>
        <v/>
      </c>
      <c r="AC1268" s="53" t="str">
        <f>IF(OR(AB1268="", Z1268=""), "", AB1268-Z1268)</f>
        <v/>
      </c>
      <c r="AH1268" s="1"/>
      <c r="AI1268" s="1"/>
      <c r="AJ1268" s="1"/>
      <c r="AK1268" s="1"/>
      <c r="AL1268" s="1"/>
    </row>
    <row r="1269" spans="21:38" hidden="1">
      <c r="U1269" s="19" t="str">
        <f t="shared" si="319"/>
        <v/>
      </c>
      <c r="W1269" s="6"/>
      <c r="Y1269" s="55"/>
      <c r="Z1269" s="19"/>
      <c r="AA1269" s="53" t="str">
        <f t="shared" si="321"/>
        <v/>
      </c>
      <c r="AB1269" s="55" t="str">
        <f>IF(B1269&lt;&gt;"", B1269, "")</f>
        <v/>
      </c>
      <c r="AC1269" s="53" t="str">
        <f>IF(OR(AB1269="", Z1269=""), "", AB1269-Z1269)</f>
        <v/>
      </c>
      <c r="AH1269" s="1"/>
      <c r="AI1269" s="1"/>
      <c r="AJ1269" s="1"/>
      <c r="AK1269" s="1"/>
      <c r="AL1269" s="1"/>
    </row>
    <row r="1270" spans="21:38" hidden="1">
      <c r="U1270" s="19" t="str">
        <f t="shared" si="319"/>
        <v/>
      </c>
      <c r="W1270" s="6"/>
      <c r="Y1270" s="55"/>
      <c r="Z1270" s="19"/>
      <c r="AA1270" s="53" t="str">
        <f t="shared" si="321"/>
        <v/>
      </c>
      <c r="AB1270" s="55" t="str">
        <f>IF(B1270&lt;&gt;"", B1270, "")</f>
        <v/>
      </c>
      <c r="AC1270" s="53" t="str">
        <f>IF(OR(AB1270="", Z1270=""), "", AB1270-Z1270)</f>
        <v/>
      </c>
      <c r="AH1270" s="1"/>
      <c r="AI1270" s="1"/>
      <c r="AJ1270" s="1"/>
      <c r="AK1270" s="1"/>
      <c r="AL1270" s="1"/>
    </row>
    <row r="1271" spans="21:38" hidden="1">
      <c r="U1271" s="19" t="str">
        <f t="shared" si="319"/>
        <v/>
      </c>
      <c r="W1271" s="6"/>
      <c r="Y1271" s="55"/>
      <c r="Z1271" s="19"/>
      <c r="AA1271" s="53" t="str">
        <f t="shared" si="321"/>
        <v/>
      </c>
      <c r="AB1271" s="55" t="str">
        <f>IF(B1271&lt;&gt;"", B1271, "")</f>
        <v/>
      </c>
      <c r="AC1271" s="53" t="str">
        <f>IF(OR(AB1271="", Z1271=""), "", AB1271-Z1271)</f>
        <v/>
      </c>
      <c r="AH1271" s="1"/>
      <c r="AI1271" s="1"/>
      <c r="AJ1271" s="1"/>
      <c r="AK1271" s="1"/>
      <c r="AL1271" s="1"/>
    </row>
    <row r="1272" spans="21:38" hidden="1">
      <c r="U1272" s="19" t="str">
        <f t="shared" si="319"/>
        <v/>
      </c>
      <c r="W1272" s="6"/>
      <c r="Y1272" s="55"/>
      <c r="Z1272" s="19"/>
      <c r="AA1272" s="53" t="str">
        <f t="shared" si="321"/>
        <v/>
      </c>
      <c r="AB1272" s="55" t="str">
        <f>IF(B1272&lt;&gt;"", B1272, "")</f>
        <v/>
      </c>
      <c r="AC1272" s="53" t="str">
        <f>IF(OR(AB1272="", Z1272=""), "", AB1272-Z1272)</f>
        <v/>
      </c>
      <c r="AH1272" s="1"/>
      <c r="AI1272" s="1"/>
      <c r="AJ1272" s="1"/>
      <c r="AK1272" s="1"/>
      <c r="AL1272" s="1"/>
    </row>
    <row r="1273" spans="21:38" hidden="1">
      <c r="U1273" s="19" t="str">
        <f t="shared" si="319"/>
        <v/>
      </c>
      <c r="W1273" s="6"/>
      <c r="Y1273" s="55"/>
      <c r="Z1273" s="19"/>
      <c r="AA1273" s="53" t="str">
        <f t="shared" si="321"/>
        <v/>
      </c>
      <c r="AB1273" s="55" t="str">
        <f>IF(B1273&lt;&gt;"", B1273, "")</f>
        <v/>
      </c>
      <c r="AC1273" s="53" t="str">
        <f>IF(OR(AB1273="", Z1273=""), "", AB1273-Z1273)</f>
        <v/>
      </c>
      <c r="AH1273" s="1"/>
      <c r="AI1273" s="1"/>
      <c r="AJ1273" s="1"/>
      <c r="AK1273" s="1"/>
      <c r="AL1273" s="1"/>
    </row>
    <row r="1274" spans="21:38" hidden="1">
      <c r="U1274" s="19" t="str">
        <f t="shared" si="319"/>
        <v/>
      </c>
      <c r="W1274" s="6"/>
      <c r="Y1274" s="55"/>
      <c r="Z1274" s="19"/>
      <c r="AA1274" s="53" t="str">
        <f t="shared" si="321"/>
        <v/>
      </c>
      <c r="AB1274" s="55" t="str">
        <f>IF(B1274&lt;&gt;"", B1274, "")</f>
        <v/>
      </c>
      <c r="AC1274" s="53" t="str">
        <f>IF(OR(AB1274="", Z1274=""), "", AB1274-Z1274)</f>
        <v/>
      </c>
      <c r="AH1274" s="1"/>
      <c r="AI1274" s="1"/>
      <c r="AJ1274" s="1"/>
      <c r="AK1274" s="1"/>
      <c r="AL1274" s="1"/>
    </row>
    <row r="1275" spans="21:38" hidden="1">
      <c r="U1275" s="19" t="str">
        <f t="shared" si="319"/>
        <v/>
      </c>
      <c r="W1275" s="6"/>
      <c r="Y1275" s="55"/>
      <c r="Z1275" s="19"/>
      <c r="AA1275" s="53" t="str">
        <f t="shared" si="321"/>
        <v/>
      </c>
      <c r="AB1275" s="55" t="str">
        <f>IF(B1275&lt;&gt;"", B1275, "")</f>
        <v/>
      </c>
      <c r="AC1275" s="53" t="str">
        <f>IF(OR(AB1275="", Z1275=""), "", AB1275-Z1275)</f>
        <v/>
      </c>
      <c r="AH1275" s="1"/>
      <c r="AI1275" s="1"/>
      <c r="AJ1275" s="1"/>
      <c r="AK1275" s="1"/>
      <c r="AL1275" s="1"/>
    </row>
    <row r="1276" spans="21:38" hidden="1">
      <c r="U1276" s="19" t="str">
        <f t="shared" si="319"/>
        <v/>
      </c>
      <c r="W1276" s="6"/>
      <c r="Y1276" s="55"/>
      <c r="Z1276" s="19"/>
      <c r="AA1276" s="53" t="str">
        <f t="shared" si="321"/>
        <v/>
      </c>
      <c r="AB1276" s="55" t="str">
        <f>IF(B1276&lt;&gt;"", B1276, "")</f>
        <v/>
      </c>
      <c r="AC1276" s="53" t="str">
        <f>IF(OR(AB1276="", Z1276=""), "", AB1276-Z1276)</f>
        <v/>
      </c>
      <c r="AH1276" s="1"/>
      <c r="AI1276" s="1"/>
      <c r="AJ1276" s="1"/>
      <c r="AK1276" s="1"/>
      <c r="AL1276" s="1"/>
    </row>
    <row r="1277" spans="21:38" hidden="1">
      <c r="U1277" s="19" t="str">
        <f t="shared" si="319"/>
        <v/>
      </c>
      <c r="W1277" s="6"/>
      <c r="Y1277" s="55"/>
      <c r="Z1277" s="19"/>
      <c r="AA1277" s="53" t="str">
        <f t="shared" si="321"/>
        <v/>
      </c>
      <c r="AB1277" s="55" t="str">
        <f>IF(B1277&lt;&gt;"", B1277, "")</f>
        <v/>
      </c>
      <c r="AC1277" s="53" t="str">
        <f>IF(OR(AB1277="", Z1277=""), "", AB1277-Z1277)</f>
        <v/>
      </c>
      <c r="AH1277" s="1"/>
      <c r="AI1277" s="1"/>
      <c r="AJ1277" s="1"/>
      <c r="AK1277" s="1"/>
      <c r="AL1277" s="1"/>
    </row>
    <row r="1278" spans="21:38" hidden="1">
      <c r="U1278" s="19" t="str">
        <f t="shared" si="319"/>
        <v/>
      </c>
      <c r="W1278" s="6"/>
      <c r="Y1278" s="55"/>
      <c r="Z1278" s="19"/>
      <c r="AA1278" s="53" t="str">
        <f t="shared" si="321"/>
        <v/>
      </c>
      <c r="AB1278" s="55" t="str">
        <f>IF(B1278&lt;&gt;"", B1278, "")</f>
        <v/>
      </c>
      <c r="AC1278" s="53" t="str">
        <f>IF(OR(AB1278="", Z1278=""), "", AB1278-Z1278)</f>
        <v/>
      </c>
      <c r="AH1278" s="1"/>
      <c r="AI1278" s="1"/>
      <c r="AJ1278" s="1"/>
      <c r="AK1278" s="1"/>
      <c r="AL1278" s="1"/>
    </row>
    <row r="1279" spans="21:38" hidden="1">
      <c r="U1279" s="19" t="str">
        <f t="shared" si="319"/>
        <v/>
      </c>
      <c r="W1279" s="6"/>
      <c r="Y1279" s="55"/>
      <c r="Z1279" s="19"/>
      <c r="AA1279" s="53" t="str">
        <f t="shared" si="321"/>
        <v/>
      </c>
      <c r="AB1279" s="55" t="str">
        <f>IF(B1279&lt;&gt;"", B1279, "")</f>
        <v/>
      </c>
      <c r="AC1279" s="53" t="str">
        <f>IF(OR(AB1279="", Z1279=""), "", AB1279-Z1279)</f>
        <v/>
      </c>
      <c r="AH1279" s="1"/>
      <c r="AI1279" s="1"/>
      <c r="AJ1279" s="1"/>
      <c r="AK1279" s="1"/>
      <c r="AL1279" s="1"/>
    </row>
    <row r="1280" spans="21:38" hidden="1">
      <c r="U1280" s="19" t="str">
        <f t="shared" si="319"/>
        <v/>
      </c>
      <c r="W1280" s="6"/>
      <c r="Y1280" s="55"/>
      <c r="Z1280" s="19"/>
      <c r="AA1280" s="53" t="str">
        <f t="shared" si="321"/>
        <v/>
      </c>
      <c r="AB1280" s="55" t="str">
        <f>IF(B1280&lt;&gt;"", B1280, "")</f>
        <v/>
      </c>
      <c r="AC1280" s="53" t="str">
        <f>IF(OR(AB1280="", Z1280=""), "", AB1280-Z1280)</f>
        <v/>
      </c>
      <c r="AH1280" s="1"/>
      <c r="AI1280" s="1"/>
      <c r="AJ1280" s="1"/>
      <c r="AK1280" s="1"/>
      <c r="AL1280" s="1"/>
    </row>
    <row r="1281" spans="21:38" hidden="1">
      <c r="U1281" s="19" t="str">
        <f t="shared" si="319"/>
        <v/>
      </c>
      <c r="W1281" s="6"/>
      <c r="Y1281" s="55"/>
      <c r="Z1281" s="19"/>
      <c r="AA1281" s="53" t="str">
        <f t="shared" si="321"/>
        <v/>
      </c>
      <c r="AB1281" s="55" t="str">
        <f>IF(B1281&lt;&gt;"", B1281, "")</f>
        <v/>
      </c>
      <c r="AC1281" s="53" t="str">
        <f>IF(OR(AB1281="", Z1281=""), "", AB1281-Z1281)</f>
        <v/>
      </c>
      <c r="AH1281" s="1"/>
      <c r="AI1281" s="1"/>
      <c r="AJ1281" s="1"/>
      <c r="AK1281" s="1"/>
      <c r="AL1281" s="1"/>
    </row>
    <row r="1282" spans="21:38" hidden="1">
      <c r="U1282" s="19" t="str">
        <f t="shared" si="319"/>
        <v/>
      </c>
      <c r="W1282" s="6"/>
      <c r="Y1282" s="55"/>
      <c r="Z1282" s="19"/>
      <c r="AA1282" s="53" t="str">
        <f t="shared" si="321"/>
        <v/>
      </c>
      <c r="AB1282" s="55" t="str">
        <f>IF(B1282&lt;&gt;"", B1282, "")</f>
        <v/>
      </c>
      <c r="AC1282" s="53" t="str">
        <f>IF(OR(AB1282="", Z1282=""), "", AB1282-Z1282)</f>
        <v/>
      </c>
      <c r="AH1282" s="1"/>
      <c r="AI1282" s="1"/>
      <c r="AJ1282" s="1"/>
      <c r="AK1282" s="1"/>
      <c r="AL1282" s="1"/>
    </row>
    <row r="1283" spans="21:38" hidden="1">
      <c r="U1283" s="19" t="str">
        <f t="shared" si="319"/>
        <v/>
      </c>
      <c r="W1283" s="6"/>
      <c r="Y1283" s="55"/>
      <c r="Z1283" s="19"/>
      <c r="AA1283" s="53" t="str">
        <f t="shared" si="321"/>
        <v/>
      </c>
      <c r="AB1283" s="55" t="str">
        <f>IF(B1283&lt;&gt;"", B1283, "")</f>
        <v/>
      </c>
      <c r="AC1283" s="53" t="str">
        <f>IF(OR(AB1283="", Z1283=""), "", AB1283-Z1283)</f>
        <v/>
      </c>
      <c r="AH1283" s="1"/>
      <c r="AI1283" s="1"/>
      <c r="AJ1283" s="1"/>
      <c r="AK1283" s="1"/>
      <c r="AL1283" s="1"/>
    </row>
    <row r="1284" spans="21:38" hidden="1">
      <c r="U1284" s="19" t="str">
        <f t="shared" si="319"/>
        <v/>
      </c>
      <c r="W1284" s="6"/>
      <c r="Y1284" s="55"/>
      <c r="Z1284" s="19"/>
      <c r="AA1284" s="53" t="str">
        <f t="shared" si="321"/>
        <v/>
      </c>
      <c r="AB1284" s="55" t="str">
        <f>IF(B1284&lt;&gt;"", B1284, "")</f>
        <v/>
      </c>
      <c r="AC1284" s="53" t="str">
        <f>IF(OR(AB1284="", Z1284=""), "", AB1284-Z1284)</f>
        <v/>
      </c>
      <c r="AH1284" s="1"/>
      <c r="AI1284" s="1"/>
      <c r="AJ1284" s="1"/>
      <c r="AK1284" s="1"/>
      <c r="AL1284" s="1"/>
    </row>
    <row r="1285" spans="21:38" hidden="1">
      <c r="U1285" s="19" t="str">
        <f t="shared" si="319"/>
        <v/>
      </c>
      <c r="W1285" s="6"/>
      <c r="Y1285" s="55"/>
      <c r="Z1285" s="19"/>
      <c r="AA1285" s="53" t="str">
        <f t="shared" si="321"/>
        <v/>
      </c>
      <c r="AB1285" s="55" t="str">
        <f>IF(B1285&lt;&gt;"", B1285, "")</f>
        <v/>
      </c>
      <c r="AC1285" s="53" t="str">
        <f>IF(OR(AB1285="", Z1285=""), "", AB1285-Z1285)</f>
        <v/>
      </c>
      <c r="AH1285" s="1"/>
      <c r="AI1285" s="1"/>
      <c r="AJ1285" s="1"/>
      <c r="AK1285" s="1"/>
      <c r="AL1285" s="1"/>
    </row>
    <row r="1286" spans="21:38" hidden="1">
      <c r="U1286" s="19" t="str">
        <f t="shared" si="319"/>
        <v/>
      </c>
      <c r="W1286" s="6"/>
      <c r="Y1286" s="55"/>
      <c r="Z1286" s="19"/>
      <c r="AA1286" s="53" t="str">
        <f t="shared" si="321"/>
        <v/>
      </c>
      <c r="AB1286" s="55" t="str">
        <f>IF(B1286&lt;&gt;"", B1286, "")</f>
        <v/>
      </c>
      <c r="AC1286" s="53" t="str">
        <f>IF(OR(AB1286="", Z1286=""), "", AB1286-Z1286)</f>
        <v/>
      </c>
      <c r="AH1286" s="1"/>
      <c r="AI1286" s="1"/>
      <c r="AJ1286" s="1"/>
      <c r="AK1286" s="1"/>
      <c r="AL1286" s="1"/>
    </row>
    <row r="1287" spans="21:38" hidden="1">
      <c r="U1287" s="19" t="str">
        <f t="shared" si="319"/>
        <v/>
      </c>
      <c r="W1287" s="6"/>
      <c r="Y1287" s="55"/>
      <c r="Z1287" s="19"/>
      <c r="AA1287" s="53" t="str">
        <f t="shared" si="321"/>
        <v/>
      </c>
      <c r="AB1287" s="55" t="str">
        <f>IF(B1287&lt;&gt;"", B1287, "")</f>
        <v/>
      </c>
      <c r="AC1287" s="53" t="str">
        <f>IF(OR(AB1287="", Z1287=""), "", AB1287-Z1287)</f>
        <v/>
      </c>
      <c r="AH1287" s="1"/>
      <c r="AI1287" s="1"/>
      <c r="AJ1287" s="1"/>
      <c r="AK1287" s="1"/>
      <c r="AL1287" s="1"/>
    </row>
    <row r="1288" spans="21:38" hidden="1">
      <c r="U1288" s="19" t="str">
        <f t="shared" si="319"/>
        <v/>
      </c>
      <c r="W1288" s="6"/>
      <c r="Y1288" s="55"/>
      <c r="Z1288" s="19"/>
      <c r="AA1288" s="53" t="str">
        <f t="shared" si="321"/>
        <v/>
      </c>
      <c r="AB1288" s="55" t="str">
        <f>IF(B1288&lt;&gt;"", B1288, "")</f>
        <v/>
      </c>
      <c r="AC1288" s="53" t="str">
        <f>IF(OR(AB1288="", Z1288=""), "", AB1288-Z1288)</f>
        <v/>
      </c>
      <c r="AH1288" s="1"/>
      <c r="AI1288" s="1"/>
      <c r="AJ1288" s="1"/>
      <c r="AK1288" s="1"/>
      <c r="AL1288" s="1"/>
    </row>
    <row r="1289" spans="21:38" hidden="1">
      <c r="U1289" s="19" t="str">
        <f t="shared" si="319"/>
        <v/>
      </c>
      <c r="W1289" s="6"/>
      <c r="Y1289" s="55"/>
      <c r="Z1289" s="19"/>
      <c r="AA1289" s="53" t="str">
        <f t="shared" si="321"/>
        <v/>
      </c>
      <c r="AB1289" s="55" t="str">
        <f>IF(B1289&lt;&gt;"", B1289, "")</f>
        <v/>
      </c>
      <c r="AC1289" s="53" t="str">
        <f>IF(OR(AB1289="", Z1289=""), "", AB1289-Z1289)</f>
        <v/>
      </c>
      <c r="AH1289" s="1"/>
      <c r="AI1289" s="1"/>
      <c r="AJ1289" s="1"/>
      <c r="AK1289" s="1"/>
      <c r="AL1289" s="1"/>
    </row>
    <row r="1290" spans="21:38" hidden="1">
      <c r="U1290" s="19" t="str">
        <f t="shared" si="319"/>
        <v/>
      </c>
      <c r="W1290" s="6"/>
      <c r="Y1290" s="55"/>
      <c r="Z1290" s="19"/>
      <c r="AA1290" s="53" t="str">
        <f t="shared" si="321"/>
        <v/>
      </c>
      <c r="AB1290" s="55" t="str">
        <f>IF(B1290&lt;&gt;"", B1290, "")</f>
        <v/>
      </c>
      <c r="AC1290" s="53" t="str">
        <f>IF(OR(AB1290="", Z1290=""), "", AB1290-Z1290)</f>
        <v/>
      </c>
      <c r="AH1290" s="1"/>
      <c r="AI1290" s="1"/>
      <c r="AJ1290" s="1"/>
      <c r="AK1290" s="1"/>
      <c r="AL1290" s="1"/>
    </row>
    <row r="1291" spans="21:38" hidden="1">
      <c r="U1291" s="19" t="str">
        <f t="shared" ref="U1291:U1338" si="323">IF(OR(S1291="", T1291=""), "", S1291-T1291)</f>
        <v/>
      </c>
      <c r="W1291" s="6"/>
      <c r="Y1291" s="55"/>
      <c r="Z1291" s="19"/>
      <c r="AA1291" s="53" t="str">
        <f t="shared" ref="AA1291:AA1354" si="324">IF(OR(Y1291="", Z1291=""), "", Y1291-Z1291)</f>
        <v/>
      </c>
      <c r="AB1291" s="55" t="str">
        <f>IF(B1291&lt;&gt;"", B1291, "")</f>
        <v/>
      </c>
      <c r="AC1291" s="53" t="str">
        <f>IF(OR(AB1291="", Z1291=""), "", AB1291-Z1291)</f>
        <v/>
      </c>
      <c r="AH1291" s="1"/>
      <c r="AI1291" s="1"/>
      <c r="AJ1291" s="1"/>
      <c r="AK1291" s="1"/>
      <c r="AL1291" s="1"/>
    </row>
    <row r="1292" spans="21:38" hidden="1">
      <c r="U1292" s="19" t="str">
        <f t="shared" si="323"/>
        <v/>
      </c>
      <c r="W1292" s="6"/>
      <c r="Y1292" s="55"/>
      <c r="Z1292" s="19"/>
      <c r="AA1292" s="53" t="str">
        <f t="shared" si="324"/>
        <v/>
      </c>
      <c r="AB1292" s="55" t="str">
        <f>IF(B1292&lt;&gt;"", B1292, "")</f>
        <v/>
      </c>
      <c r="AC1292" s="53" t="str">
        <f>IF(OR(AB1292="", Z1292=""), "", AB1292-Z1292)</f>
        <v/>
      </c>
      <c r="AH1292" s="1"/>
      <c r="AI1292" s="1"/>
      <c r="AJ1292" s="1"/>
      <c r="AK1292" s="1"/>
      <c r="AL1292" s="1"/>
    </row>
    <row r="1293" spans="21:38" hidden="1">
      <c r="U1293" s="19" t="str">
        <f t="shared" si="323"/>
        <v/>
      </c>
      <c r="W1293" s="6"/>
      <c r="Y1293" s="55"/>
      <c r="Z1293" s="19"/>
      <c r="AA1293" s="53" t="str">
        <f t="shared" si="324"/>
        <v/>
      </c>
      <c r="AB1293" s="55" t="str">
        <f>IF(B1293&lt;&gt;"", B1293, "")</f>
        <v/>
      </c>
      <c r="AC1293" s="53" t="str">
        <f>IF(OR(AB1293="", Z1293=""), "", AB1293-Z1293)</f>
        <v/>
      </c>
      <c r="AH1293" s="1"/>
      <c r="AI1293" s="1"/>
      <c r="AJ1293" s="1"/>
      <c r="AK1293" s="1"/>
      <c r="AL1293" s="1"/>
    </row>
    <row r="1294" spans="21:38" hidden="1">
      <c r="U1294" s="19" t="str">
        <f t="shared" si="323"/>
        <v/>
      </c>
      <c r="W1294" s="6"/>
      <c r="Y1294" s="55"/>
      <c r="Z1294" s="19"/>
      <c r="AA1294" s="53" t="str">
        <f t="shared" si="324"/>
        <v/>
      </c>
      <c r="AB1294" s="55" t="str">
        <f>IF(B1294&lt;&gt;"", B1294, "")</f>
        <v/>
      </c>
      <c r="AC1294" s="53" t="str">
        <f>IF(OR(AB1294="", Z1294=""), "", AB1294-Z1294)</f>
        <v/>
      </c>
      <c r="AH1294" s="1"/>
      <c r="AI1294" s="1"/>
      <c r="AJ1294" s="1"/>
      <c r="AK1294" s="1"/>
      <c r="AL1294" s="1"/>
    </row>
    <row r="1295" spans="21:38" hidden="1">
      <c r="U1295" s="19" t="str">
        <f t="shared" si="323"/>
        <v/>
      </c>
      <c r="W1295" s="6"/>
      <c r="Y1295" s="55"/>
      <c r="Z1295" s="19"/>
      <c r="AA1295" s="53" t="str">
        <f t="shared" si="324"/>
        <v/>
      </c>
      <c r="AB1295" s="55" t="str">
        <f>IF(B1295&lt;&gt;"", B1295, "")</f>
        <v/>
      </c>
      <c r="AC1295" s="53" t="str">
        <f>IF(OR(AB1295="", Z1295=""), "", AB1295-Z1295)</f>
        <v/>
      </c>
      <c r="AH1295" s="1"/>
      <c r="AI1295" s="1"/>
      <c r="AJ1295" s="1"/>
      <c r="AK1295" s="1"/>
      <c r="AL1295" s="1"/>
    </row>
    <row r="1296" spans="21:38" hidden="1">
      <c r="U1296" s="19" t="str">
        <f t="shared" si="323"/>
        <v/>
      </c>
      <c r="W1296" s="6"/>
      <c r="Y1296" s="55"/>
      <c r="Z1296" s="19"/>
      <c r="AA1296" s="53" t="str">
        <f t="shared" si="324"/>
        <v/>
      </c>
      <c r="AB1296" s="55" t="str">
        <f>IF(B1296&lt;&gt;"", B1296, "")</f>
        <v/>
      </c>
      <c r="AC1296" s="53" t="str">
        <f>IF(OR(AB1296="", Z1296=""), "", AB1296-Z1296)</f>
        <v/>
      </c>
      <c r="AH1296" s="1"/>
      <c r="AI1296" s="1"/>
      <c r="AJ1296" s="1"/>
      <c r="AK1296" s="1"/>
      <c r="AL1296" s="1"/>
    </row>
    <row r="1297" spans="21:38" hidden="1">
      <c r="U1297" s="19" t="str">
        <f t="shared" si="323"/>
        <v/>
      </c>
      <c r="W1297" s="6"/>
      <c r="Y1297" s="55"/>
      <c r="Z1297" s="19"/>
      <c r="AA1297" s="53" t="str">
        <f t="shared" si="324"/>
        <v/>
      </c>
      <c r="AB1297" s="55" t="str">
        <f>IF(B1297&lt;&gt;"", B1297, "")</f>
        <v/>
      </c>
      <c r="AC1297" s="53" t="str">
        <f>IF(OR(AB1297="", Z1297=""), "", AB1297-Z1297)</f>
        <v/>
      </c>
      <c r="AH1297" s="1"/>
      <c r="AI1297" s="1"/>
      <c r="AJ1297" s="1"/>
      <c r="AK1297" s="1"/>
      <c r="AL1297" s="1"/>
    </row>
    <row r="1298" spans="21:38" hidden="1">
      <c r="U1298" s="19" t="str">
        <f t="shared" si="323"/>
        <v/>
      </c>
      <c r="W1298" s="6"/>
      <c r="Y1298" s="55"/>
      <c r="Z1298" s="19"/>
      <c r="AA1298" s="53" t="str">
        <f t="shared" si="324"/>
        <v/>
      </c>
      <c r="AB1298" s="55" t="str">
        <f>IF(B1298&lt;&gt;"", B1298, "")</f>
        <v/>
      </c>
      <c r="AC1298" s="53" t="str">
        <f>IF(OR(AB1298="", Z1298=""), "", AB1298-Z1298)</f>
        <v/>
      </c>
      <c r="AH1298" s="1"/>
      <c r="AI1298" s="1"/>
      <c r="AJ1298" s="1"/>
      <c r="AK1298" s="1"/>
      <c r="AL1298" s="1"/>
    </row>
    <row r="1299" spans="21:38" hidden="1">
      <c r="U1299" s="19" t="str">
        <f t="shared" si="323"/>
        <v/>
      </c>
      <c r="W1299" s="6"/>
      <c r="Y1299" s="55"/>
      <c r="Z1299" s="19"/>
      <c r="AA1299" s="53" t="str">
        <f t="shared" si="324"/>
        <v/>
      </c>
      <c r="AB1299" s="55" t="str">
        <f>IF(B1299&lt;&gt;"", B1299, "")</f>
        <v/>
      </c>
      <c r="AC1299" s="53" t="str">
        <f>IF(OR(AB1299="", Z1299=""), "", AB1299-Z1299)</f>
        <v/>
      </c>
      <c r="AH1299" s="1"/>
      <c r="AI1299" s="1"/>
      <c r="AJ1299" s="1"/>
      <c r="AK1299" s="1"/>
      <c r="AL1299" s="1"/>
    </row>
    <row r="1300" spans="21:38" hidden="1">
      <c r="U1300" s="19" t="str">
        <f t="shared" si="323"/>
        <v/>
      </c>
      <c r="W1300" s="6"/>
      <c r="Y1300" s="55"/>
      <c r="Z1300" s="19"/>
      <c r="AA1300" s="53" t="str">
        <f t="shared" si="324"/>
        <v/>
      </c>
      <c r="AB1300" s="55" t="str">
        <f>IF(B1300&lt;&gt;"", B1300, "")</f>
        <v/>
      </c>
      <c r="AC1300" s="53" t="str">
        <f>IF(OR(AB1300="", Z1300=""), "", AB1300-Z1300)</f>
        <v/>
      </c>
      <c r="AH1300" s="1"/>
      <c r="AI1300" s="1"/>
      <c r="AJ1300" s="1"/>
      <c r="AK1300" s="1"/>
      <c r="AL1300" s="1"/>
    </row>
    <row r="1301" spans="21:38" hidden="1">
      <c r="U1301" s="19" t="str">
        <f t="shared" si="323"/>
        <v/>
      </c>
      <c r="W1301" s="6"/>
      <c r="Y1301" s="55"/>
      <c r="Z1301" s="19"/>
      <c r="AA1301" s="53" t="str">
        <f t="shared" si="324"/>
        <v/>
      </c>
      <c r="AB1301" s="55" t="str">
        <f>IF(B1301&lt;&gt;"", B1301, "")</f>
        <v/>
      </c>
      <c r="AC1301" s="53" t="str">
        <f>IF(OR(AB1301="", Z1301=""), "", AB1301-Z1301)</f>
        <v/>
      </c>
      <c r="AH1301" s="1"/>
      <c r="AI1301" s="1"/>
      <c r="AJ1301" s="1"/>
      <c r="AK1301" s="1"/>
      <c r="AL1301" s="1"/>
    </row>
    <row r="1302" spans="21:38" hidden="1">
      <c r="U1302" s="19" t="str">
        <f t="shared" si="323"/>
        <v/>
      </c>
      <c r="W1302" s="6"/>
      <c r="Y1302" s="55"/>
      <c r="Z1302" s="19"/>
      <c r="AA1302" s="53" t="str">
        <f t="shared" si="324"/>
        <v/>
      </c>
      <c r="AB1302" s="55" t="str">
        <f>IF(B1302&lt;&gt;"", B1302, "")</f>
        <v/>
      </c>
      <c r="AC1302" s="53" t="str">
        <f>IF(OR(AB1302="", Z1302=""), "", AB1302-Z1302)</f>
        <v/>
      </c>
      <c r="AH1302" s="1"/>
      <c r="AI1302" s="1"/>
      <c r="AJ1302" s="1"/>
      <c r="AK1302" s="1"/>
      <c r="AL1302" s="1"/>
    </row>
    <row r="1303" spans="21:38" hidden="1">
      <c r="U1303" s="19" t="str">
        <f t="shared" si="323"/>
        <v/>
      </c>
      <c r="W1303" s="6"/>
      <c r="Y1303" s="55"/>
      <c r="Z1303" s="19"/>
      <c r="AA1303" s="53" t="str">
        <f t="shared" si="324"/>
        <v/>
      </c>
      <c r="AB1303" s="55" t="str">
        <f>IF(B1303&lt;&gt;"", B1303, "")</f>
        <v/>
      </c>
      <c r="AC1303" s="53" t="str">
        <f>IF(OR(AB1303="", Z1303=""), "", AB1303-Z1303)</f>
        <v/>
      </c>
      <c r="AH1303" s="1"/>
      <c r="AI1303" s="1"/>
      <c r="AJ1303" s="1"/>
      <c r="AK1303" s="1"/>
      <c r="AL1303" s="1"/>
    </row>
    <row r="1304" spans="21:38" hidden="1">
      <c r="U1304" s="19" t="str">
        <f t="shared" si="323"/>
        <v/>
      </c>
      <c r="W1304" s="6"/>
      <c r="Y1304" s="55"/>
      <c r="Z1304" s="19"/>
      <c r="AA1304" s="53" t="str">
        <f t="shared" si="324"/>
        <v/>
      </c>
      <c r="AB1304" s="55" t="str">
        <f>IF(B1304&lt;&gt;"", B1304, "")</f>
        <v/>
      </c>
      <c r="AC1304" s="53" t="str">
        <f>IF(OR(AB1304="", Z1304=""), "", AB1304-Z1304)</f>
        <v/>
      </c>
      <c r="AH1304" s="1"/>
      <c r="AI1304" s="1"/>
      <c r="AJ1304" s="1"/>
      <c r="AK1304" s="1"/>
      <c r="AL1304" s="1"/>
    </row>
    <row r="1305" spans="21:38" hidden="1">
      <c r="U1305" s="19" t="str">
        <f t="shared" si="323"/>
        <v/>
      </c>
      <c r="W1305" s="6"/>
      <c r="Y1305" s="55"/>
      <c r="Z1305" s="19"/>
      <c r="AA1305" s="53" t="str">
        <f t="shared" si="324"/>
        <v/>
      </c>
      <c r="AB1305" s="55" t="str">
        <f>IF(B1305&lt;&gt;"", B1305, "")</f>
        <v/>
      </c>
      <c r="AC1305" s="53" t="str">
        <f>IF(OR(AB1305="", Z1305=""), "", AB1305-Z1305)</f>
        <v/>
      </c>
      <c r="AH1305" s="1"/>
      <c r="AI1305" s="1"/>
      <c r="AJ1305" s="1"/>
      <c r="AK1305" s="1"/>
      <c r="AL1305" s="1"/>
    </row>
    <row r="1306" spans="21:38" hidden="1">
      <c r="U1306" s="19" t="str">
        <f t="shared" si="323"/>
        <v/>
      </c>
      <c r="W1306" s="6"/>
      <c r="Y1306" s="55"/>
      <c r="Z1306" s="19"/>
      <c r="AA1306" s="53" t="str">
        <f t="shared" si="324"/>
        <v/>
      </c>
      <c r="AB1306" s="55" t="str">
        <f>IF(B1306&lt;&gt;"", B1306, "")</f>
        <v/>
      </c>
      <c r="AC1306" s="53" t="str">
        <f>IF(OR(AB1306="", Z1306=""), "", AB1306-Z1306)</f>
        <v/>
      </c>
      <c r="AH1306" s="1"/>
      <c r="AI1306" s="1"/>
      <c r="AJ1306" s="1"/>
      <c r="AK1306" s="1"/>
      <c r="AL1306" s="1"/>
    </row>
    <row r="1307" spans="21:38" hidden="1">
      <c r="U1307" s="19" t="str">
        <f t="shared" si="323"/>
        <v/>
      </c>
      <c r="W1307" s="6"/>
      <c r="Y1307" s="55"/>
      <c r="Z1307" s="19"/>
      <c r="AA1307" s="53" t="str">
        <f t="shared" si="324"/>
        <v/>
      </c>
      <c r="AB1307" s="55" t="str">
        <f>IF(B1307&lt;&gt;"", B1307, "")</f>
        <v/>
      </c>
      <c r="AC1307" s="53" t="str">
        <f>IF(OR(AB1307="", Z1307=""), "", AB1307-Z1307)</f>
        <v/>
      </c>
      <c r="AH1307" s="1"/>
      <c r="AI1307" s="1"/>
      <c r="AJ1307" s="1"/>
      <c r="AK1307" s="1"/>
      <c r="AL1307" s="1"/>
    </row>
    <row r="1308" spans="21:38" hidden="1">
      <c r="U1308" s="19" t="str">
        <f t="shared" si="323"/>
        <v/>
      </c>
      <c r="W1308" s="6"/>
      <c r="Y1308" s="55"/>
      <c r="Z1308" s="19"/>
      <c r="AA1308" s="53" t="str">
        <f t="shared" si="324"/>
        <v/>
      </c>
      <c r="AB1308" s="55" t="str">
        <f>IF(B1308&lt;&gt;"", B1308, "")</f>
        <v/>
      </c>
      <c r="AC1308" s="53" t="str">
        <f>IF(OR(AB1308="", Z1308=""), "", AB1308-Z1308)</f>
        <v/>
      </c>
      <c r="AH1308" s="1"/>
      <c r="AI1308" s="1"/>
      <c r="AJ1308" s="1"/>
      <c r="AK1308" s="1"/>
      <c r="AL1308" s="1"/>
    </row>
    <row r="1309" spans="21:38" hidden="1">
      <c r="U1309" s="19" t="str">
        <f t="shared" si="323"/>
        <v/>
      </c>
      <c r="W1309" s="6"/>
      <c r="Y1309" s="55"/>
      <c r="Z1309" s="19"/>
      <c r="AA1309" s="53" t="str">
        <f t="shared" si="324"/>
        <v/>
      </c>
      <c r="AB1309" s="55" t="str">
        <f>IF(B1309&lt;&gt;"", B1309, "")</f>
        <v/>
      </c>
      <c r="AC1309" s="53" t="str">
        <f>IF(OR(AB1309="", Z1309=""), "", AB1309-Z1309)</f>
        <v/>
      </c>
      <c r="AH1309" s="1"/>
      <c r="AI1309" s="1"/>
      <c r="AJ1309" s="1"/>
      <c r="AK1309" s="1"/>
      <c r="AL1309" s="1"/>
    </row>
    <row r="1310" spans="21:38" hidden="1">
      <c r="U1310" s="19" t="str">
        <f t="shared" si="323"/>
        <v/>
      </c>
      <c r="W1310" s="6"/>
      <c r="Y1310" s="55"/>
      <c r="Z1310" s="19"/>
      <c r="AA1310" s="53" t="str">
        <f t="shared" si="324"/>
        <v/>
      </c>
      <c r="AB1310" s="55" t="str">
        <f>IF(B1310&lt;&gt;"", B1310, "")</f>
        <v/>
      </c>
      <c r="AC1310" s="53" t="str">
        <f>IF(OR(AB1310="", Z1310=""), "", AB1310-Z1310)</f>
        <v/>
      </c>
      <c r="AH1310" s="1"/>
      <c r="AI1310" s="1"/>
      <c r="AJ1310" s="1"/>
      <c r="AK1310" s="1"/>
      <c r="AL1310" s="1"/>
    </row>
    <row r="1311" spans="21:38" hidden="1">
      <c r="U1311" s="19" t="str">
        <f t="shared" si="323"/>
        <v/>
      </c>
      <c r="W1311" s="6"/>
      <c r="Y1311" s="55"/>
      <c r="Z1311" s="19"/>
      <c r="AA1311" s="53" t="str">
        <f t="shared" si="324"/>
        <v/>
      </c>
      <c r="AB1311" s="55" t="str">
        <f>IF(B1311&lt;&gt;"", B1311, "")</f>
        <v/>
      </c>
      <c r="AC1311" s="53" t="str">
        <f>IF(OR(AB1311="", Z1311=""), "", AB1311-Z1311)</f>
        <v/>
      </c>
      <c r="AH1311" s="1"/>
      <c r="AI1311" s="1"/>
      <c r="AJ1311" s="1"/>
      <c r="AK1311" s="1"/>
      <c r="AL1311" s="1"/>
    </row>
    <row r="1312" spans="21:38" hidden="1">
      <c r="U1312" s="19" t="str">
        <f t="shared" si="323"/>
        <v/>
      </c>
      <c r="W1312" s="6"/>
      <c r="Y1312" s="55"/>
      <c r="Z1312" s="19"/>
      <c r="AA1312" s="53" t="str">
        <f t="shared" si="324"/>
        <v/>
      </c>
      <c r="AB1312" s="55" t="str">
        <f>IF(B1312&lt;&gt;"", B1312, "")</f>
        <v/>
      </c>
      <c r="AC1312" s="53" t="str">
        <f>IF(OR(AB1312="", Z1312=""), "", AB1312-Z1312)</f>
        <v/>
      </c>
      <c r="AH1312" s="1"/>
      <c r="AI1312" s="1"/>
      <c r="AJ1312" s="1"/>
      <c r="AK1312" s="1"/>
      <c r="AL1312" s="1"/>
    </row>
    <row r="1313" spans="21:38" hidden="1">
      <c r="U1313" s="19" t="str">
        <f t="shared" si="323"/>
        <v/>
      </c>
      <c r="W1313" s="6"/>
      <c r="Y1313" s="55"/>
      <c r="Z1313" s="19"/>
      <c r="AA1313" s="53" t="str">
        <f t="shared" si="324"/>
        <v/>
      </c>
      <c r="AB1313" s="55" t="str">
        <f>IF(B1313&lt;&gt;"", B1313, "")</f>
        <v/>
      </c>
      <c r="AC1313" s="53" t="str">
        <f>IF(OR(AB1313="", Z1313=""), "", AB1313-Z1313)</f>
        <v/>
      </c>
      <c r="AH1313" s="1"/>
      <c r="AI1313" s="1"/>
      <c r="AJ1313" s="1"/>
      <c r="AK1313" s="1"/>
      <c r="AL1313" s="1"/>
    </row>
    <row r="1314" spans="21:38" hidden="1">
      <c r="U1314" s="19" t="str">
        <f t="shared" si="323"/>
        <v/>
      </c>
      <c r="W1314" s="6"/>
      <c r="Y1314" s="55"/>
      <c r="Z1314" s="19"/>
      <c r="AA1314" s="53" t="str">
        <f t="shared" si="324"/>
        <v/>
      </c>
      <c r="AB1314" s="55" t="str">
        <f>IF(B1314&lt;&gt;"", B1314, "")</f>
        <v/>
      </c>
      <c r="AC1314" s="53" t="str">
        <f>IF(OR(AB1314="", Z1314=""), "", AB1314-Z1314)</f>
        <v/>
      </c>
      <c r="AH1314" s="1"/>
      <c r="AI1314" s="1"/>
      <c r="AJ1314" s="1"/>
      <c r="AK1314" s="1"/>
      <c r="AL1314" s="1"/>
    </row>
    <row r="1315" spans="21:38" hidden="1">
      <c r="U1315" s="19" t="str">
        <f t="shared" si="323"/>
        <v/>
      </c>
      <c r="W1315" s="6"/>
      <c r="Y1315" s="55"/>
      <c r="Z1315" s="19"/>
      <c r="AA1315" s="53" t="str">
        <f t="shared" si="324"/>
        <v/>
      </c>
      <c r="AB1315" s="55" t="str">
        <f>IF(B1315&lt;&gt;"", B1315, "")</f>
        <v/>
      </c>
      <c r="AC1315" s="53" t="str">
        <f>IF(OR(AB1315="", Z1315=""), "", AB1315-Z1315)</f>
        <v/>
      </c>
      <c r="AH1315" s="1"/>
      <c r="AI1315" s="1"/>
      <c r="AJ1315" s="1"/>
      <c r="AK1315" s="1"/>
      <c r="AL1315" s="1"/>
    </row>
    <row r="1316" spans="21:38" hidden="1">
      <c r="U1316" s="19" t="str">
        <f t="shared" si="323"/>
        <v/>
      </c>
      <c r="W1316" s="6"/>
      <c r="Y1316" s="55"/>
      <c r="Z1316" s="19"/>
      <c r="AA1316" s="53" t="str">
        <f t="shared" si="324"/>
        <v/>
      </c>
      <c r="AB1316" s="55" t="str">
        <f>IF(B1316&lt;&gt;"", B1316, "")</f>
        <v/>
      </c>
      <c r="AC1316" s="53" t="str">
        <f>IF(OR(AB1316="", Z1316=""), "", AB1316-Z1316)</f>
        <v/>
      </c>
      <c r="AH1316" s="1"/>
      <c r="AI1316" s="1"/>
      <c r="AJ1316" s="1"/>
      <c r="AK1316" s="1"/>
      <c r="AL1316" s="1"/>
    </row>
    <row r="1317" spans="21:38" hidden="1">
      <c r="U1317" s="19" t="str">
        <f t="shared" si="323"/>
        <v/>
      </c>
      <c r="W1317" s="6"/>
      <c r="Y1317" s="55"/>
      <c r="Z1317" s="19"/>
      <c r="AA1317" s="53" t="str">
        <f t="shared" si="324"/>
        <v/>
      </c>
      <c r="AB1317" s="55" t="str">
        <f>IF(B1317&lt;&gt;"", B1317, "")</f>
        <v/>
      </c>
      <c r="AC1317" s="53" t="str">
        <f>IF(OR(AB1317="", Z1317=""), "", AB1317-Z1317)</f>
        <v/>
      </c>
      <c r="AH1317" s="1"/>
      <c r="AI1317" s="1"/>
      <c r="AJ1317" s="1"/>
      <c r="AK1317" s="1"/>
      <c r="AL1317" s="1"/>
    </row>
    <row r="1318" spans="21:38" hidden="1">
      <c r="U1318" s="19" t="str">
        <f t="shared" si="323"/>
        <v/>
      </c>
      <c r="W1318" s="6"/>
      <c r="Y1318" s="55"/>
      <c r="Z1318" s="19"/>
      <c r="AA1318" s="53" t="str">
        <f t="shared" si="324"/>
        <v/>
      </c>
      <c r="AB1318" s="55" t="str">
        <f>IF(B1318&lt;&gt;"", B1318, "")</f>
        <v/>
      </c>
      <c r="AC1318" s="53" t="str">
        <f>IF(OR(AB1318="", Z1318=""), "", AB1318-Z1318)</f>
        <v/>
      </c>
      <c r="AH1318" s="1"/>
      <c r="AI1318" s="1"/>
      <c r="AJ1318" s="1"/>
      <c r="AK1318" s="1"/>
      <c r="AL1318" s="1"/>
    </row>
    <row r="1319" spans="21:38" hidden="1">
      <c r="U1319" s="19" t="str">
        <f t="shared" si="323"/>
        <v/>
      </c>
      <c r="W1319" s="6"/>
      <c r="Y1319" s="55"/>
      <c r="Z1319" s="19"/>
      <c r="AA1319" s="53" t="str">
        <f t="shared" si="324"/>
        <v/>
      </c>
      <c r="AB1319" s="55" t="str">
        <f>IF(B1319&lt;&gt;"", B1319, "")</f>
        <v/>
      </c>
      <c r="AC1319" s="53" t="str">
        <f>IF(OR(AB1319="", Z1319=""), "", AB1319-Z1319)</f>
        <v/>
      </c>
      <c r="AH1319" s="1"/>
      <c r="AI1319" s="1"/>
      <c r="AJ1319" s="1"/>
      <c r="AK1319" s="1"/>
      <c r="AL1319" s="1"/>
    </row>
    <row r="1320" spans="21:38" hidden="1">
      <c r="U1320" s="19" t="str">
        <f t="shared" si="323"/>
        <v/>
      </c>
      <c r="W1320" s="6"/>
      <c r="Y1320" s="55"/>
      <c r="Z1320" s="19"/>
      <c r="AA1320" s="53" t="str">
        <f t="shared" si="324"/>
        <v/>
      </c>
      <c r="AB1320" s="55" t="str">
        <f>IF(B1320&lt;&gt;"", B1320, "")</f>
        <v/>
      </c>
      <c r="AC1320" s="53" t="str">
        <f>IF(OR(AB1320="", Z1320=""), "", AB1320-Z1320)</f>
        <v/>
      </c>
      <c r="AH1320" s="1"/>
      <c r="AI1320" s="1"/>
      <c r="AJ1320" s="1"/>
      <c r="AK1320" s="1"/>
      <c r="AL1320" s="1"/>
    </row>
    <row r="1321" spans="21:38" hidden="1">
      <c r="U1321" s="19" t="str">
        <f t="shared" si="323"/>
        <v/>
      </c>
      <c r="W1321" s="6"/>
      <c r="Y1321" s="55"/>
      <c r="Z1321" s="19"/>
      <c r="AA1321" s="53" t="str">
        <f t="shared" si="324"/>
        <v/>
      </c>
      <c r="AB1321" s="55" t="str">
        <f>IF(B1321&lt;&gt;"", B1321, "")</f>
        <v/>
      </c>
      <c r="AC1321" s="53" t="str">
        <f>IF(OR(AB1321="", Z1321=""), "", AB1321-Z1321)</f>
        <v/>
      </c>
      <c r="AH1321" s="1"/>
      <c r="AI1321" s="1"/>
      <c r="AJ1321" s="1"/>
      <c r="AK1321" s="1"/>
      <c r="AL1321" s="1"/>
    </row>
    <row r="1322" spans="21:38" hidden="1">
      <c r="U1322" s="19" t="str">
        <f t="shared" si="323"/>
        <v/>
      </c>
      <c r="W1322" s="6"/>
      <c r="Y1322" s="55"/>
      <c r="Z1322" s="19"/>
      <c r="AA1322" s="53" t="str">
        <f t="shared" si="324"/>
        <v/>
      </c>
      <c r="AB1322" s="55" t="str">
        <f>IF(B1322&lt;&gt;"", B1322, "")</f>
        <v/>
      </c>
      <c r="AC1322" s="53" t="str">
        <f>IF(OR(AB1322="", Z1322=""), "", AB1322-Z1322)</f>
        <v/>
      </c>
      <c r="AH1322" s="1"/>
      <c r="AI1322" s="1"/>
      <c r="AJ1322" s="1"/>
      <c r="AK1322" s="1"/>
      <c r="AL1322" s="1"/>
    </row>
    <row r="1323" spans="21:38" hidden="1">
      <c r="U1323" s="19" t="str">
        <f t="shared" si="323"/>
        <v/>
      </c>
      <c r="W1323" s="6"/>
      <c r="Y1323" s="55"/>
      <c r="Z1323" s="19"/>
      <c r="AA1323" s="53" t="str">
        <f t="shared" si="324"/>
        <v/>
      </c>
      <c r="AB1323" s="55" t="str">
        <f>IF(B1323&lt;&gt;"", B1323, "")</f>
        <v/>
      </c>
      <c r="AC1323" s="53" t="str">
        <f>IF(OR(AB1323="", Z1323=""), "", AB1323-Z1323)</f>
        <v/>
      </c>
      <c r="AH1323" s="1"/>
      <c r="AI1323" s="1"/>
      <c r="AJ1323" s="1"/>
      <c r="AK1323" s="1"/>
      <c r="AL1323" s="1"/>
    </row>
    <row r="1324" spans="21:38" hidden="1">
      <c r="U1324" s="19" t="str">
        <f t="shared" si="323"/>
        <v/>
      </c>
      <c r="W1324" s="6"/>
      <c r="Y1324" s="55"/>
      <c r="Z1324" s="19"/>
      <c r="AA1324" s="53" t="str">
        <f t="shared" si="324"/>
        <v/>
      </c>
      <c r="AB1324" s="55" t="str">
        <f>IF(B1324&lt;&gt;"", B1324, "")</f>
        <v/>
      </c>
      <c r="AC1324" s="53" t="str">
        <f>IF(OR(AB1324="", Z1324=""), "", AB1324-Z1324)</f>
        <v/>
      </c>
      <c r="AH1324" s="1"/>
      <c r="AI1324" s="1"/>
      <c r="AJ1324" s="1"/>
      <c r="AK1324" s="1"/>
      <c r="AL1324" s="1"/>
    </row>
    <row r="1325" spans="21:38" hidden="1">
      <c r="U1325" s="19" t="str">
        <f t="shared" si="323"/>
        <v/>
      </c>
      <c r="W1325" s="6"/>
      <c r="Y1325" s="55"/>
      <c r="Z1325" s="19"/>
      <c r="AA1325" s="53" t="str">
        <f t="shared" si="324"/>
        <v/>
      </c>
      <c r="AB1325" s="55" t="str">
        <f>IF(B1325&lt;&gt;"", B1325, "")</f>
        <v/>
      </c>
      <c r="AC1325" s="53" t="str">
        <f>IF(OR(AB1325="", Z1325=""), "", AB1325-Z1325)</f>
        <v/>
      </c>
      <c r="AH1325" s="1"/>
      <c r="AI1325" s="1"/>
      <c r="AJ1325" s="1"/>
      <c r="AK1325" s="1"/>
      <c r="AL1325" s="1"/>
    </row>
    <row r="1326" spans="21:38" hidden="1">
      <c r="U1326" s="19" t="str">
        <f t="shared" si="323"/>
        <v/>
      </c>
      <c r="W1326" s="6"/>
      <c r="Y1326" s="55"/>
      <c r="Z1326" s="19"/>
      <c r="AA1326" s="53" t="str">
        <f t="shared" si="324"/>
        <v/>
      </c>
      <c r="AB1326" s="55" t="str">
        <f>IF(B1326&lt;&gt;"", B1326, "")</f>
        <v/>
      </c>
      <c r="AC1326" s="53" t="str">
        <f>IF(OR(AB1326="", Z1326=""), "", AB1326-Z1326)</f>
        <v/>
      </c>
      <c r="AH1326" s="1"/>
      <c r="AI1326" s="1"/>
      <c r="AJ1326" s="1"/>
      <c r="AK1326" s="1"/>
      <c r="AL1326" s="1"/>
    </row>
    <row r="1327" spans="21:38" hidden="1">
      <c r="U1327" s="19" t="str">
        <f t="shared" si="323"/>
        <v/>
      </c>
      <c r="W1327" s="6"/>
      <c r="Y1327" s="55"/>
      <c r="Z1327" s="19"/>
      <c r="AA1327" s="53" t="str">
        <f t="shared" si="324"/>
        <v/>
      </c>
      <c r="AB1327" s="55" t="str">
        <f>IF(B1327&lt;&gt;"", B1327, "")</f>
        <v/>
      </c>
      <c r="AC1327" s="53" t="str">
        <f>IF(OR(AB1327="", Z1327=""), "", AB1327-Z1327)</f>
        <v/>
      </c>
      <c r="AH1327" s="1"/>
      <c r="AI1327" s="1"/>
      <c r="AJ1327" s="1"/>
      <c r="AK1327" s="1"/>
      <c r="AL1327" s="1"/>
    </row>
    <row r="1328" spans="21:38" hidden="1">
      <c r="U1328" s="19" t="str">
        <f t="shared" si="323"/>
        <v/>
      </c>
      <c r="Y1328" s="55"/>
      <c r="Z1328" s="19"/>
      <c r="AA1328" s="53" t="str">
        <f t="shared" si="324"/>
        <v/>
      </c>
      <c r="AB1328" s="55" t="str">
        <f>IF(B1328&lt;&gt;"", B1328, "")</f>
        <v/>
      </c>
      <c r="AC1328" s="53" t="str">
        <f>IF(OR(AB1328="", Z1328=""), "", AB1328-Z1328)</f>
        <v/>
      </c>
      <c r="AH1328" s="1"/>
      <c r="AI1328" s="1"/>
      <c r="AJ1328" s="1"/>
      <c r="AK1328" s="1"/>
      <c r="AL1328" s="1"/>
    </row>
    <row r="1329" spans="21:38" hidden="1">
      <c r="U1329" s="19" t="str">
        <f t="shared" si="323"/>
        <v/>
      </c>
      <c r="Y1329" s="55"/>
      <c r="Z1329" s="19"/>
      <c r="AA1329" s="53" t="str">
        <f t="shared" si="324"/>
        <v/>
      </c>
      <c r="AB1329" s="55" t="str">
        <f>IF(B1329&lt;&gt;"", B1329, "")</f>
        <v/>
      </c>
      <c r="AC1329" s="53" t="str">
        <f>IF(OR(AB1329="", Z1329=""), "", AB1329-Z1329)</f>
        <v/>
      </c>
      <c r="AH1329" s="1"/>
      <c r="AI1329" s="1"/>
      <c r="AJ1329" s="1"/>
      <c r="AK1329" s="1"/>
      <c r="AL1329" s="1"/>
    </row>
    <row r="1330" spans="21:38" hidden="1">
      <c r="U1330" s="19" t="str">
        <f t="shared" si="323"/>
        <v/>
      </c>
      <c r="Y1330" s="55"/>
      <c r="Z1330" s="19"/>
      <c r="AA1330" s="53" t="str">
        <f t="shared" si="324"/>
        <v/>
      </c>
      <c r="AB1330" s="55" t="str">
        <f>IF(B1330&lt;&gt;"", B1330, "")</f>
        <v/>
      </c>
      <c r="AC1330" s="53" t="str">
        <f>IF(OR(AB1330="", Z1330=""), "", AB1330-Z1330)</f>
        <v/>
      </c>
      <c r="AH1330" s="1"/>
      <c r="AI1330" s="1"/>
      <c r="AJ1330" s="1"/>
      <c r="AK1330" s="1"/>
      <c r="AL1330" s="1"/>
    </row>
    <row r="1331" spans="21:38" hidden="1">
      <c r="U1331" s="19" t="str">
        <f t="shared" si="323"/>
        <v/>
      </c>
      <c r="Y1331" s="55"/>
      <c r="Z1331" s="19"/>
      <c r="AA1331" s="53" t="str">
        <f t="shared" si="324"/>
        <v/>
      </c>
      <c r="AB1331" s="55" t="str">
        <f>IF(B1331&lt;&gt;"", B1331, "")</f>
        <v/>
      </c>
      <c r="AC1331" s="53" t="str">
        <f>IF(OR(AB1331="", Z1331=""), "", AB1331-Z1331)</f>
        <v/>
      </c>
      <c r="AH1331" s="1"/>
      <c r="AI1331" s="1"/>
      <c r="AJ1331" s="1"/>
      <c r="AK1331" s="1"/>
      <c r="AL1331" s="1"/>
    </row>
    <row r="1332" spans="21:38" hidden="1">
      <c r="U1332" s="19" t="str">
        <f t="shared" si="323"/>
        <v/>
      </c>
      <c r="Y1332" s="55"/>
      <c r="Z1332" s="19"/>
      <c r="AA1332" s="53" t="str">
        <f t="shared" si="324"/>
        <v/>
      </c>
      <c r="AB1332" s="55" t="str">
        <f>IF(B1332&lt;&gt;"", B1332, "")</f>
        <v/>
      </c>
      <c r="AC1332" s="53" t="str">
        <f>IF(OR(AB1332="", Z1332=""), "", AB1332-Z1332)</f>
        <v/>
      </c>
      <c r="AH1332" s="1"/>
      <c r="AI1332" s="1"/>
      <c r="AJ1332" s="1"/>
      <c r="AK1332" s="1"/>
      <c r="AL1332" s="1"/>
    </row>
    <row r="1333" spans="21:38" hidden="1">
      <c r="U1333" s="19" t="str">
        <f t="shared" si="323"/>
        <v/>
      </c>
      <c r="Y1333" s="55"/>
      <c r="Z1333" s="19"/>
      <c r="AA1333" s="53" t="str">
        <f t="shared" si="324"/>
        <v/>
      </c>
      <c r="AB1333" s="55" t="str">
        <f>IF(B1333&lt;&gt;"", B1333, "")</f>
        <v/>
      </c>
      <c r="AC1333" s="53" t="str">
        <f>IF(OR(AB1333="", Z1333=""), "", AB1333-Z1333)</f>
        <v/>
      </c>
      <c r="AH1333" s="1"/>
      <c r="AI1333" s="1"/>
      <c r="AJ1333" s="1"/>
      <c r="AK1333" s="1"/>
      <c r="AL1333" s="1"/>
    </row>
    <row r="1334" spans="21:38" hidden="1">
      <c r="U1334" s="19" t="str">
        <f t="shared" si="323"/>
        <v/>
      </c>
      <c r="Y1334" s="55"/>
      <c r="Z1334" s="19"/>
      <c r="AA1334" s="53" t="str">
        <f t="shared" si="324"/>
        <v/>
      </c>
      <c r="AB1334" s="55" t="str">
        <f>IF(B1334&lt;&gt;"", B1334, "")</f>
        <v/>
      </c>
      <c r="AC1334" s="53" t="str">
        <f>IF(OR(AB1334="", Z1334=""), "", AB1334-Z1334)</f>
        <v/>
      </c>
      <c r="AH1334" s="1"/>
      <c r="AI1334" s="1"/>
      <c r="AJ1334" s="1"/>
      <c r="AK1334" s="1"/>
      <c r="AL1334" s="1"/>
    </row>
    <row r="1335" spans="21:38" hidden="1">
      <c r="U1335" s="19" t="str">
        <f t="shared" si="323"/>
        <v/>
      </c>
      <c r="Y1335" s="55"/>
      <c r="Z1335" s="19"/>
      <c r="AA1335" s="53" t="str">
        <f t="shared" si="324"/>
        <v/>
      </c>
      <c r="AB1335" s="55" t="str">
        <f>IF(B1335&lt;&gt;"", B1335, "")</f>
        <v/>
      </c>
      <c r="AC1335" s="53" t="str">
        <f>IF(OR(AB1335="", Z1335=""), "", AB1335-Z1335)</f>
        <v/>
      </c>
      <c r="AH1335" s="1"/>
      <c r="AI1335" s="1"/>
      <c r="AJ1335" s="1"/>
      <c r="AK1335" s="1"/>
      <c r="AL1335" s="1"/>
    </row>
    <row r="1336" spans="21:38" hidden="1">
      <c r="U1336" s="19" t="str">
        <f t="shared" si="323"/>
        <v/>
      </c>
      <c r="Y1336" s="55"/>
      <c r="Z1336" s="19"/>
      <c r="AA1336" s="53" t="str">
        <f t="shared" si="324"/>
        <v/>
      </c>
      <c r="AB1336" s="55" t="str">
        <f>IF(B1336&lt;&gt;"", B1336, "")</f>
        <v/>
      </c>
      <c r="AC1336" s="53" t="str">
        <f>IF(OR(AB1336="", Z1336=""), "", AB1336-Z1336)</f>
        <v/>
      </c>
      <c r="AH1336" s="1"/>
      <c r="AI1336" s="1"/>
      <c r="AJ1336" s="1"/>
      <c r="AK1336" s="1"/>
      <c r="AL1336" s="1"/>
    </row>
    <row r="1337" spans="21:38" hidden="1">
      <c r="U1337" s="19" t="str">
        <f t="shared" si="323"/>
        <v/>
      </c>
      <c r="Y1337" s="55"/>
      <c r="Z1337" s="19"/>
      <c r="AA1337" s="53" t="str">
        <f t="shared" si="324"/>
        <v/>
      </c>
      <c r="AB1337" s="55" t="str">
        <f>IF(B1337&lt;&gt;"", B1337, "")</f>
        <v/>
      </c>
      <c r="AC1337" s="53" t="str">
        <f>IF(OR(AB1337="", Z1337=""), "", AB1337-Z1337)</f>
        <v/>
      </c>
      <c r="AH1337" s="1"/>
      <c r="AI1337" s="1"/>
      <c r="AJ1337" s="1"/>
      <c r="AK1337" s="1"/>
      <c r="AL1337" s="1"/>
    </row>
    <row r="1338" spans="21:38" hidden="1">
      <c r="U1338" s="19" t="str">
        <f t="shared" si="323"/>
        <v/>
      </c>
      <c r="Y1338" s="55"/>
      <c r="Z1338" s="19"/>
      <c r="AA1338" s="53" t="str">
        <f t="shared" si="324"/>
        <v/>
      </c>
      <c r="AB1338" s="55" t="str">
        <f>IF(B1338&lt;&gt;"", B1338, "")</f>
        <v/>
      </c>
      <c r="AC1338" s="53" t="str">
        <f>IF(OR(AB1338="", Z1338=""), "", AB1338-Z1338)</f>
        <v/>
      </c>
      <c r="AH1338" s="1"/>
      <c r="AI1338" s="1"/>
      <c r="AJ1338" s="1"/>
      <c r="AK1338" s="1"/>
      <c r="AL1338" s="1"/>
    </row>
    <row r="1339" spans="21:38" hidden="1">
      <c r="Y1339" s="55"/>
      <c r="Z1339" s="19"/>
      <c r="AA1339" s="53" t="str">
        <f t="shared" si="324"/>
        <v/>
      </c>
      <c r="AB1339" s="55" t="str">
        <f>IF(B1339&lt;&gt;"", B1339, "")</f>
        <v/>
      </c>
      <c r="AC1339" s="53" t="str">
        <f>IF(OR(AB1339="", Z1339=""), "", AB1339-Z1339)</f>
        <v/>
      </c>
      <c r="AH1339" s="1"/>
      <c r="AI1339" s="1"/>
      <c r="AJ1339" s="1"/>
      <c r="AK1339" s="1"/>
      <c r="AL1339" s="1"/>
    </row>
    <row r="1340" spans="21:38" hidden="1">
      <c r="Y1340" s="55"/>
      <c r="Z1340" s="19"/>
      <c r="AA1340" s="53" t="str">
        <f t="shared" si="324"/>
        <v/>
      </c>
      <c r="AB1340" s="55" t="str">
        <f>IF(B1340&lt;&gt;"", B1340, "")</f>
        <v/>
      </c>
      <c r="AC1340" s="53" t="str">
        <f>IF(OR(AB1340="", Z1340=""), "", AB1340-Z1340)</f>
        <v/>
      </c>
      <c r="AH1340" s="1"/>
      <c r="AI1340" s="1"/>
      <c r="AJ1340" s="1"/>
      <c r="AK1340" s="1"/>
      <c r="AL1340" s="1"/>
    </row>
    <row r="1341" spans="21:38" hidden="1">
      <c r="Y1341" s="55"/>
      <c r="Z1341" s="19"/>
      <c r="AA1341" s="53" t="str">
        <f t="shared" si="324"/>
        <v/>
      </c>
      <c r="AB1341" s="55" t="str">
        <f>IF(B1341&lt;&gt;"", B1341, "")</f>
        <v/>
      </c>
      <c r="AC1341" s="53" t="str">
        <f>IF(OR(AB1341="", Z1341=""), "", AB1341-Z1341)</f>
        <v/>
      </c>
      <c r="AH1341" s="1"/>
      <c r="AI1341" s="1"/>
      <c r="AJ1341" s="1"/>
      <c r="AK1341" s="1"/>
      <c r="AL1341" s="1"/>
    </row>
    <row r="1342" spans="21:38" hidden="1">
      <c r="Y1342" s="55"/>
      <c r="Z1342" s="19"/>
      <c r="AA1342" s="53" t="str">
        <f t="shared" si="324"/>
        <v/>
      </c>
      <c r="AB1342" s="55" t="str">
        <f>IF(B1342&lt;&gt;"", B1342, "")</f>
        <v/>
      </c>
      <c r="AC1342" s="53" t="str">
        <f>IF(OR(AB1342="", Z1342=""), "", AB1342-Z1342)</f>
        <v/>
      </c>
      <c r="AH1342" s="1"/>
      <c r="AI1342" s="1"/>
      <c r="AJ1342" s="1"/>
      <c r="AK1342" s="1"/>
      <c r="AL1342" s="1"/>
    </row>
    <row r="1343" spans="21:38" hidden="1">
      <c r="Y1343" s="55"/>
      <c r="Z1343" s="19"/>
      <c r="AA1343" s="53" t="str">
        <f t="shared" si="324"/>
        <v/>
      </c>
      <c r="AB1343" s="55" t="str">
        <f>IF(B1343&lt;&gt;"", B1343, "")</f>
        <v/>
      </c>
      <c r="AC1343" s="53" t="str">
        <f>IF(OR(AB1343="", Z1343=""), "", AB1343-Z1343)</f>
        <v/>
      </c>
      <c r="AH1343" s="1"/>
      <c r="AI1343" s="1"/>
      <c r="AJ1343" s="1"/>
      <c r="AK1343" s="1"/>
      <c r="AL1343" s="1"/>
    </row>
    <row r="1344" spans="21:38" hidden="1">
      <c r="Y1344" s="55"/>
      <c r="Z1344" s="19"/>
      <c r="AA1344" s="53" t="str">
        <f t="shared" si="324"/>
        <v/>
      </c>
      <c r="AB1344" s="55" t="str">
        <f>IF(B1344&lt;&gt;"", B1344, "")</f>
        <v/>
      </c>
      <c r="AC1344" s="53" t="str">
        <f>IF(OR(AB1344="", Z1344=""), "", AB1344-Z1344)</f>
        <v/>
      </c>
      <c r="AH1344" s="1"/>
      <c r="AI1344" s="1"/>
      <c r="AJ1344" s="1"/>
      <c r="AK1344" s="1"/>
      <c r="AL1344" s="1"/>
    </row>
    <row r="1345" spans="25:38" hidden="1">
      <c r="Y1345" s="55"/>
      <c r="Z1345" s="19"/>
      <c r="AA1345" s="53" t="str">
        <f t="shared" si="324"/>
        <v/>
      </c>
      <c r="AB1345" s="55" t="str">
        <f>IF(B1345&lt;&gt;"", B1345, "")</f>
        <v/>
      </c>
      <c r="AC1345" s="53" t="str">
        <f>IF(OR(AB1345="", Z1345=""), "", AB1345-Z1345)</f>
        <v/>
      </c>
      <c r="AH1345" s="1"/>
      <c r="AI1345" s="1"/>
      <c r="AJ1345" s="1"/>
      <c r="AK1345" s="1"/>
      <c r="AL1345" s="1"/>
    </row>
    <row r="1346" spans="25:38" hidden="1">
      <c r="Y1346" s="55"/>
      <c r="Z1346" s="19"/>
      <c r="AA1346" s="53" t="str">
        <f t="shared" si="324"/>
        <v/>
      </c>
      <c r="AB1346" s="55" t="str">
        <f>IF(B1346&lt;&gt;"", B1346, "")</f>
        <v/>
      </c>
      <c r="AC1346" s="53" t="str">
        <f>IF(OR(AB1346="", Z1346=""), "", AB1346-Z1346)</f>
        <v/>
      </c>
      <c r="AH1346" s="1"/>
      <c r="AI1346" s="1"/>
      <c r="AJ1346" s="1"/>
      <c r="AK1346" s="1"/>
      <c r="AL1346" s="1"/>
    </row>
    <row r="1347" spans="25:38" hidden="1">
      <c r="Y1347" s="55"/>
      <c r="Z1347" s="19"/>
      <c r="AA1347" s="53" t="str">
        <f t="shared" si="324"/>
        <v/>
      </c>
      <c r="AB1347" s="55" t="str">
        <f>IF(B1347&lt;&gt;"", B1347, "")</f>
        <v/>
      </c>
      <c r="AC1347" s="53" t="str">
        <f>IF(OR(AB1347="", Z1347=""), "", AB1347-Z1347)</f>
        <v/>
      </c>
      <c r="AH1347" s="1"/>
      <c r="AI1347" s="1"/>
      <c r="AJ1347" s="1"/>
      <c r="AK1347" s="1"/>
      <c r="AL1347" s="1"/>
    </row>
    <row r="1348" spans="25:38" hidden="1">
      <c r="Y1348" s="55"/>
      <c r="Z1348" s="19"/>
      <c r="AA1348" s="53" t="str">
        <f t="shared" si="324"/>
        <v/>
      </c>
      <c r="AB1348" s="55" t="str">
        <f>IF(B1348&lt;&gt;"", B1348, "")</f>
        <v/>
      </c>
      <c r="AC1348" s="53" t="str">
        <f>IF(OR(AB1348="", Z1348=""), "", AB1348-Z1348)</f>
        <v/>
      </c>
      <c r="AH1348" s="1"/>
      <c r="AI1348" s="1"/>
      <c r="AJ1348" s="1"/>
      <c r="AK1348" s="1"/>
      <c r="AL1348" s="1"/>
    </row>
    <row r="1349" spans="25:38" hidden="1">
      <c r="Y1349" s="55"/>
      <c r="Z1349" s="19"/>
      <c r="AA1349" s="53" t="str">
        <f t="shared" si="324"/>
        <v/>
      </c>
      <c r="AB1349" s="55" t="str">
        <f>IF(B1349&lt;&gt;"", B1349, "")</f>
        <v/>
      </c>
      <c r="AC1349" s="53" t="str">
        <f>IF(OR(AB1349="", Z1349=""), "", AB1349-Z1349)</f>
        <v/>
      </c>
      <c r="AH1349" s="1"/>
      <c r="AI1349" s="1"/>
      <c r="AJ1349" s="1"/>
      <c r="AK1349" s="1"/>
      <c r="AL1349" s="1"/>
    </row>
    <row r="1350" spans="25:38" hidden="1">
      <c r="Y1350" s="55"/>
      <c r="Z1350" s="19"/>
      <c r="AA1350" s="53" t="str">
        <f t="shared" si="324"/>
        <v/>
      </c>
      <c r="AB1350" s="55" t="str">
        <f>IF(B1350&lt;&gt;"", B1350, "")</f>
        <v/>
      </c>
      <c r="AC1350" s="53" t="str">
        <f>IF(OR(AB1350="", Z1350=""), "", AB1350-Z1350)</f>
        <v/>
      </c>
      <c r="AH1350" s="1"/>
      <c r="AI1350" s="1"/>
      <c r="AJ1350" s="1"/>
      <c r="AK1350" s="1"/>
      <c r="AL1350" s="1"/>
    </row>
    <row r="1351" spans="25:38" hidden="1">
      <c r="Y1351" s="55"/>
      <c r="Z1351" s="19"/>
      <c r="AA1351" s="53" t="str">
        <f t="shared" si="324"/>
        <v/>
      </c>
      <c r="AB1351" s="55" t="str">
        <f>IF(B1351&lt;&gt;"", B1351, "")</f>
        <v/>
      </c>
      <c r="AC1351" s="53" t="str">
        <f>IF(OR(AB1351="", Z1351=""), "", AB1351-Z1351)</f>
        <v/>
      </c>
      <c r="AH1351" s="1"/>
      <c r="AI1351" s="1"/>
      <c r="AJ1351" s="1"/>
      <c r="AK1351" s="1"/>
      <c r="AL1351" s="1"/>
    </row>
    <row r="1352" spans="25:38" hidden="1">
      <c r="Y1352" s="55"/>
      <c r="Z1352" s="19"/>
      <c r="AA1352" s="53" t="str">
        <f t="shared" si="324"/>
        <v/>
      </c>
      <c r="AB1352" s="55" t="str">
        <f>IF(B1352&lt;&gt;"", B1352, "")</f>
        <v/>
      </c>
      <c r="AC1352" s="53" t="str">
        <f>IF(OR(AB1352="", Z1352=""), "", AB1352-Z1352)</f>
        <v/>
      </c>
      <c r="AH1352" s="1"/>
      <c r="AI1352" s="1"/>
      <c r="AJ1352" s="1"/>
      <c r="AK1352" s="1"/>
      <c r="AL1352" s="1"/>
    </row>
    <row r="1353" spans="25:38" hidden="1">
      <c r="Y1353" s="55"/>
      <c r="Z1353" s="19"/>
      <c r="AA1353" s="53" t="str">
        <f t="shared" si="324"/>
        <v/>
      </c>
      <c r="AB1353" s="55" t="str">
        <f>IF(B1353&lt;&gt;"", B1353, "")</f>
        <v/>
      </c>
      <c r="AC1353" s="53" t="str">
        <f>IF(OR(AB1353="", Z1353=""), "", AB1353-Z1353)</f>
        <v/>
      </c>
      <c r="AH1353" s="1"/>
      <c r="AI1353" s="1"/>
      <c r="AJ1353" s="1"/>
      <c r="AK1353" s="1"/>
      <c r="AL1353" s="1"/>
    </row>
    <row r="1354" spans="25:38" hidden="1">
      <c r="Y1354" s="55"/>
      <c r="Z1354" s="19"/>
      <c r="AA1354" s="53" t="str">
        <f t="shared" si="324"/>
        <v/>
      </c>
      <c r="AB1354" s="55" t="str">
        <f>IF(B1354&lt;&gt;"", B1354, "")</f>
        <v/>
      </c>
      <c r="AC1354" s="53" t="str">
        <f>IF(OR(AB1354="", Z1354=""), "", AB1354-Z1354)</f>
        <v/>
      </c>
      <c r="AH1354" s="1"/>
      <c r="AI1354" s="1"/>
      <c r="AJ1354" s="1"/>
      <c r="AK1354" s="1"/>
      <c r="AL1354" s="1"/>
    </row>
    <row r="1355" spans="25:38" hidden="1">
      <c r="Y1355" s="55"/>
      <c r="Z1355" s="19"/>
      <c r="AA1355" s="53" t="str">
        <f t="shared" ref="AA1355:AA1418" si="325">IF(OR(Y1355="", Z1355=""), "", Y1355-Z1355)</f>
        <v/>
      </c>
      <c r="AB1355" s="55" t="str">
        <f>IF(B1355&lt;&gt;"", B1355, "")</f>
        <v/>
      </c>
      <c r="AC1355" s="53" t="str">
        <f>IF(OR(AB1355="", Z1355=""), "", AB1355-Z1355)</f>
        <v/>
      </c>
      <c r="AH1355" s="1"/>
      <c r="AI1355" s="1"/>
      <c r="AJ1355" s="1"/>
      <c r="AK1355" s="1"/>
      <c r="AL1355" s="1"/>
    </row>
    <row r="1356" spans="25:38" hidden="1">
      <c r="Y1356" s="55"/>
      <c r="Z1356" s="19"/>
      <c r="AA1356" s="53" t="str">
        <f t="shared" si="325"/>
        <v/>
      </c>
      <c r="AB1356" s="55" t="str">
        <f>IF(B1356&lt;&gt;"", B1356, "")</f>
        <v/>
      </c>
      <c r="AC1356" s="53" t="str">
        <f>IF(OR(AB1356="", Z1356=""), "", AB1356-Z1356)</f>
        <v/>
      </c>
      <c r="AH1356" s="1"/>
      <c r="AI1356" s="1"/>
      <c r="AJ1356" s="1"/>
      <c r="AK1356" s="1"/>
      <c r="AL1356" s="1"/>
    </row>
    <row r="1357" spans="25:38" hidden="1">
      <c r="Y1357" s="55"/>
      <c r="Z1357" s="19"/>
      <c r="AA1357" s="53" t="str">
        <f t="shared" si="325"/>
        <v/>
      </c>
      <c r="AB1357" s="55" t="str">
        <f>IF(B1357&lt;&gt;"", B1357, "")</f>
        <v/>
      </c>
      <c r="AC1357" s="53" t="str">
        <f>IF(OR(AB1357="", Z1357=""), "", AB1357-Z1357)</f>
        <v/>
      </c>
      <c r="AH1357" s="1"/>
      <c r="AI1357" s="1"/>
      <c r="AJ1357" s="1"/>
      <c r="AK1357" s="1"/>
      <c r="AL1357" s="1"/>
    </row>
    <row r="1358" spans="25:38" hidden="1">
      <c r="Y1358" s="55"/>
      <c r="Z1358" s="19"/>
      <c r="AA1358" s="53" t="str">
        <f t="shared" si="325"/>
        <v/>
      </c>
      <c r="AB1358" s="55" t="str">
        <f>IF(B1358&lt;&gt;"", B1358, "")</f>
        <v/>
      </c>
      <c r="AC1358" s="53" t="str">
        <f>IF(OR(AB1358="", Z1358=""), "", AB1358-Z1358)</f>
        <v/>
      </c>
      <c r="AH1358" s="1"/>
      <c r="AI1358" s="1"/>
      <c r="AJ1358" s="1"/>
      <c r="AK1358" s="1"/>
      <c r="AL1358" s="1"/>
    </row>
    <row r="1359" spans="25:38" hidden="1">
      <c r="Y1359" s="55"/>
      <c r="Z1359" s="19"/>
      <c r="AA1359" s="53" t="str">
        <f t="shared" si="325"/>
        <v/>
      </c>
      <c r="AB1359" s="55" t="str">
        <f>IF(B1359&lt;&gt;"", B1359, "")</f>
        <v/>
      </c>
      <c r="AC1359" s="53" t="str">
        <f>IF(OR(AB1359="", Z1359=""), "", AB1359-Z1359)</f>
        <v/>
      </c>
      <c r="AH1359" s="1"/>
      <c r="AI1359" s="1"/>
      <c r="AJ1359" s="1"/>
      <c r="AK1359" s="1"/>
      <c r="AL1359" s="1"/>
    </row>
    <row r="1360" spans="25:38" hidden="1">
      <c r="Y1360" s="55"/>
      <c r="Z1360" s="19"/>
      <c r="AA1360" s="53" t="str">
        <f t="shared" si="325"/>
        <v/>
      </c>
      <c r="AB1360" s="55" t="str">
        <f>IF(B1360&lt;&gt;"", B1360, "")</f>
        <v/>
      </c>
      <c r="AC1360" s="53" t="str">
        <f>IF(OR(AB1360="", Z1360=""), "", AB1360-Z1360)</f>
        <v/>
      </c>
      <c r="AH1360" s="1"/>
      <c r="AI1360" s="1"/>
      <c r="AJ1360" s="1"/>
      <c r="AK1360" s="1"/>
      <c r="AL1360" s="1"/>
    </row>
    <row r="1361" spans="25:38" hidden="1">
      <c r="Y1361" s="55"/>
      <c r="Z1361" s="19"/>
      <c r="AA1361" s="53" t="str">
        <f t="shared" si="325"/>
        <v/>
      </c>
      <c r="AB1361" s="55" t="str">
        <f>IF(B1361&lt;&gt;"", B1361, "")</f>
        <v/>
      </c>
      <c r="AC1361" s="53" t="str">
        <f>IF(OR(AB1361="", Z1361=""), "", AB1361-Z1361)</f>
        <v/>
      </c>
      <c r="AH1361" s="1"/>
      <c r="AI1361" s="1"/>
      <c r="AJ1361" s="1"/>
      <c r="AK1361" s="1"/>
      <c r="AL1361" s="1"/>
    </row>
    <row r="1362" spans="25:38" hidden="1">
      <c r="Y1362" s="55"/>
      <c r="Z1362" s="19"/>
      <c r="AA1362" s="53" t="str">
        <f t="shared" si="325"/>
        <v/>
      </c>
      <c r="AB1362" s="55" t="str">
        <f>IF(B1362&lt;&gt;"", B1362, "")</f>
        <v/>
      </c>
      <c r="AC1362" s="53" t="str">
        <f>IF(OR(AB1362="", Z1362=""), "", AB1362-Z1362)</f>
        <v/>
      </c>
      <c r="AH1362" s="1"/>
      <c r="AI1362" s="1"/>
      <c r="AJ1362" s="1"/>
      <c r="AK1362" s="1"/>
      <c r="AL1362" s="1"/>
    </row>
    <row r="1363" spans="25:38" hidden="1">
      <c r="Y1363" s="55"/>
      <c r="Z1363" s="19"/>
      <c r="AA1363" s="53" t="str">
        <f t="shared" si="325"/>
        <v/>
      </c>
      <c r="AB1363" s="55" t="str">
        <f>IF(B1363&lt;&gt;"", B1363, "")</f>
        <v/>
      </c>
      <c r="AC1363" s="53" t="str">
        <f>IF(OR(AB1363="", Z1363=""), "", AB1363-Z1363)</f>
        <v/>
      </c>
      <c r="AH1363" s="1"/>
      <c r="AI1363" s="1"/>
      <c r="AJ1363" s="1"/>
      <c r="AK1363" s="1"/>
      <c r="AL1363" s="1"/>
    </row>
    <row r="1364" spans="25:38" hidden="1">
      <c r="Y1364" s="55"/>
      <c r="Z1364" s="19"/>
      <c r="AA1364" s="53" t="str">
        <f t="shared" si="325"/>
        <v/>
      </c>
      <c r="AB1364" s="55" t="str">
        <f>IF(B1364&lt;&gt;"", B1364, "")</f>
        <v/>
      </c>
      <c r="AC1364" s="53" t="str">
        <f>IF(OR(AB1364="", Z1364=""), "", AB1364-Z1364)</f>
        <v/>
      </c>
      <c r="AH1364" s="1"/>
      <c r="AI1364" s="1"/>
      <c r="AJ1364" s="1"/>
      <c r="AK1364" s="1"/>
      <c r="AL1364" s="1"/>
    </row>
    <row r="1365" spans="25:38" hidden="1">
      <c r="Y1365" s="55"/>
      <c r="Z1365" s="19"/>
      <c r="AA1365" s="53" t="str">
        <f t="shared" si="325"/>
        <v/>
      </c>
      <c r="AB1365" s="55" t="str">
        <f>IF(B1365&lt;&gt;"", B1365, "")</f>
        <v/>
      </c>
      <c r="AC1365" s="53" t="str">
        <f>IF(OR(AB1365="", Z1365=""), "", AB1365-Z1365)</f>
        <v/>
      </c>
      <c r="AH1365" s="1"/>
      <c r="AI1365" s="1"/>
      <c r="AJ1365" s="1"/>
      <c r="AK1365" s="1"/>
      <c r="AL1365" s="1"/>
    </row>
    <row r="1366" spans="25:38" hidden="1">
      <c r="Y1366" s="55"/>
      <c r="Z1366" s="19"/>
      <c r="AA1366" s="53" t="str">
        <f t="shared" si="325"/>
        <v/>
      </c>
      <c r="AB1366" s="55" t="str">
        <f>IF(B1366&lt;&gt;"", B1366, "")</f>
        <v/>
      </c>
      <c r="AC1366" s="53" t="str">
        <f>IF(OR(AB1366="", Z1366=""), "", AB1366-Z1366)</f>
        <v/>
      </c>
      <c r="AH1366" s="1"/>
      <c r="AI1366" s="1"/>
      <c r="AJ1366" s="1"/>
      <c r="AK1366" s="1"/>
      <c r="AL1366" s="1"/>
    </row>
    <row r="1367" spans="25:38" hidden="1">
      <c r="Y1367" s="55"/>
      <c r="Z1367" s="19"/>
      <c r="AA1367" s="53" t="str">
        <f t="shared" si="325"/>
        <v/>
      </c>
      <c r="AB1367" s="55" t="str">
        <f>IF(B1367&lt;&gt;"", B1367, "")</f>
        <v/>
      </c>
      <c r="AC1367" s="53" t="str">
        <f>IF(OR(AB1367="", Z1367=""), "", AB1367-Z1367)</f>
        <v/>
      </c>
      <c r="AH1367" s="1"/>
      <c r="AI1367" s="1"/>
      <c r="AJ1367" s="1"/>
      <c r="AK1367" s="1"/>
      <c r="AL1367" s="1"/>
    </row>
    <row r="1368" spans="25:38" hidden="1">
      <c r="Y1368" s="55"/>
      <c r="Z1368" s="19"/>
      <c r="AA1368" s="53" t="str">
        <f t="shared" si="325"/>
        <v/>
      </c>
      <c r="AB1368" s="55" t="str">
        <f>IF(B1368&lt;&gt;"", B1368, "")</f>
        <v/>
      </c>
      <c r="AC1368" s="53" t="str">
        <f>IF(OR(AB1368="", Z1368=""), "", AB1368-Z1368)</f>
        <v/>
      </c>
      <c r="AH1368" s="1"/>
      <c r="AI1368" s="1"/>
      <c r="AJ1368" s="1"/>
      <c r="AK1368" s="1"/>
      <c r="AL1368" s="1"/>
    </row>
    <row r="1369" spans="25:38" hidden="1">
      <c r="Y1369" s="55"/>
      <c r="Z1369" s="19"/>
      <c r="AA1369" s="53" t="str">
        <f t="shared" si="325"/>
        <v/>
      </c>
      <c r="AB1369" s="55" t="str">
        <f>IF(B1369&lt;&gt;"", B1369, "")</f>
        <v/>
      </c>
      <c r="AC1369" s="53" t="str">
        <f>IF(OR(AB1369="", Z1369=""), "", AB1369-Z1369)</f>
        <v/>
      </c>
      <c r="AH1369" s="1"/>
      <c r="AI1369" s="1"/>
      <c r="AJ1369" s="1"/>
      <c r="AK1369" s="1"/>
      <c r="AL1369" s="1"/>
    </row>
    <row r="1370" spans="25:38" hidden="1">
      <c r="Y1370" s="55"/>
      <c r="Z1370" s="19"/>
      <c r="AA1370" s="53" t="str">
        <f t="shared" si="325"/>
        <v/>
      </c>
      <c r="AB1370" s="55" t="str">
        <f>IF(B1370&lt;&gt;"", B1370, "")</f>
        <v/>
      </c>
      <c r="AC1370" s="53" t="str">
        <f>IF(OR(AB1370="", Z1370=""), "", AB1370-Z1370)</f>
        <v/>
      </c>
      <c r="AH1370" s="1"/>
      <c r="AI1370" s="1"/>
      <c r="AJ1370" s="1"/>
      <c r="AK1370" s="1"/>
      <c r="AL1370" s="1"/>
    </row>
    <row r="1371" spans="25:38" hidden="1">
      <c r="Y1371" s="55"/>
      <c r="Z1371" s="19"/>
      <c r="AA1371" s="53" t="str">
        <f t="shared" si="325"/>
        <v/>
      </c>
      <c r="AB1371" s="55" t="str">
        <f>IF(B1371&lt;&gt;"", B1371, "")</f>
        <v/>
      </c>
      <c r="AC1371" s="53" t="str">
        <f>IF(OR(AB1371="", Z1371=""), "", AB1371-Z1371)</f>
        <v/>
      </c>
      <c r="AH1371" s="1"/>
      <c r="AI1371" s="1"/>
      <c r="AJ1371" s="1"/>
      <c r="AK1371" s="1"/>
      <c r="AL1371" s="1"/>
    </row>
    <row r="1372" spans="25:38" hidden="1">
      <c r="Y1372" s="55"/>
      <c r="Z1372" s="19"/>
      <c r="AA1372" s="53" t="str">
        <f t="shared" si="325"/>
        <v/>
      </c>
      <c r="AB1372" s="55" t="str">
        <f>IF(B1372&lt;&gt;"", B1372, "")</f>
        <v/>
      </c>
      <c r="AC1372" s="53" t="str">
        <f>IF(OR(AB1372="", Z1372=""), "", AB1372-Z1372)</f>
        <v/>
      </c>
      <c r="AH1372" s="1"/>
      <c r="AI1372" s="1"/>
      <c r="AJ1372" s="1"/>
      <c r="AK1372" s="1"/>
      <c r="AL1372" s="1"/>
    </row>
    <row r="1373" spans="25:38" hidden="1">
      <c r="Y1373" s="55"/>
      <c r="Z1373" s="19"/>
      <c r="AA1373" s="53" t="str">
        <f t="shared" si="325"/>
        <v/>
      </c>
      <c r="AB1373" s="55" t="str">
        <f>IF(B1373&lt;&gt;"", B1373, "")</f>
        <v/>
      </c>
      <c r="AC1373" s="53" t="str">
        <f>IF(OR(AB1373="", Z1373=""), "", AB1373-Z1373)</f>
        <v/>
      </c>
      <c r="AH1373" s="1"/>
      <c r="AI1373" s="1"/>
      <c r="AJ1373" s="1"/>
      <c r="AK1373" s="1"/>
      <c r="AL1373" s="1"/>
    </row>
    <row r="1374" spans="25:38" hidden="1">
      <c r="Y1374" s="55"/>
      <c r="Z1374" s="19"/>
      <c r="AA1374" s="53" t="str">
        <f t="shared" si="325"/>
        <v/>
      </c>
      <c r="AB1374" s="55" t="str">
        <f>IF(B1374&lt;&gt;"", B1374, "")</f>
        <v/>
      </c>
      <c r="AC1374" s="53" t="str">
        <f>IF(OR(AB1374="", Z1374=""), "", AB1374-Z1374)</f>
        <v/>
      </c>
      <c r="AH1374" s="1"/>
      <c r="AI1374" s="1"/>
      <c r="AJ1374" s="1"/>
      <c r="AK1374" s="1"/>
      <c r="AL1374" s="1"/>
    </row>
    <row r="1375" spans="25:38" hidden="1">
      <c r="Y1375" s="55"/>
      <c r="Z1375" s="19"/>
      <c r="AA1375" s="53" t="str">
        <f t="shared" si="325"/>
        <v/>
      </c>
      <c r="AB1375" s="55" t="str">
        <f>IF(B1375&lt;&gt;"", B1375, "")</f>
        <v/>
      </c>
      <c r="AC1375" s="53" t="str">
        <f>IF(OR(AB1375="", Z1375=""), "", AB1375-Z1375)</f>
        <v/>
      </c>
      <c r="AH1375" s="1"/>
      <c r="AI1375" s="1"/>
      <c r="AJ1375" s="1"/>
      <c r="AK1375" s="1"/>
      <c r="AL1375" s="1"/>
    </row>
    <row r="1376" spans="25:38" hidden="1">
      <c r="Y1376" s="55"/>
      <c r="Z1376" s="19"/>
      <c r="AA1376" s="53" t="str">
        <f t="shared" si="325"/>
        <v/>
      </c>
      <c r="AB1376" s="55" t="str">
        <f>IF(B1376&lt;&gt;"", B1376, "")</f>
        <v/>
      </c>
      <c r="AC1376" s="53" t="str">
        <f>IF(OR(AB1376="", Z1376=""), "", AB1376-Z1376)</f>
        <v/>
      </c>
      <c r="AH1376" s="1"/>
      <c r="AI1376" s="1"/>
      <c r="AJ1376" s="1"/>
      <c r="AK1376" s="1"/>
      <c r="AL1376" s="1"/>
    </row>
    <row r="1377" spans="25:38" hidden="1">
      <c r="Y1377" s="55"/>
      <c r="Z1377" s="19"/>
      <c r="AA1377" s="53" t="str">
        <f t="shared" si="325"/>
        <v/>
      </c>
      <c r="AB1377" s="55" t="str">
        <f>IF(B1377&lt;&gt;"", B1377, "")</f>
        <v/>
      </c>
      <c r="AC1377" s="53" t="str">
        <f>IF(OR(AB1377="", Z1377=""), "", AB1377-Z1377)</f>
        <v/>
      </c>
      <c r="AH1377" s="1"/>
      <c r="AI1377" s="1"/>
      <c r="AJ1377" s="1"/>
      <c r="AK1377" s="1"/>
      <c r="AL1377" s="1"/>
    </row>
    <row r="1378" spans="25:38" hidden="1">
      <c r="Y1378" s="55"/>
      <c r="Z1378" s="19"/>
      <c r="AA1378" s="53" t="str">
        <f t="shared" si="325"/>
        <v/>
      </c>
      <c r="AB1378" s="55" t="str">
        <f>IF(B1378&lt;&gt;"", B1378, "")</f>
        <v/>
      </c>
      <c r="AC1378" s="53" t="str">
        <f>IF(OR(AB1378="", Z1378=""), "", AB1378-Z1378)</f>
        <v/>
      </c>
      <c r="AH1378" s="1"/>
      <c r="AI1378" s="1"/>
      <c r="AJ1378" s="1"/>
      <c r="AK1378" s="1"/>
      <c r="AL1378" s="1"/>
    </row>
    <row r="1379" spans="25:38" hidden="1">
      <c r="Y1379" s="55"/>
      <c r="Z1379" s="19"/>
      <c r="AA1379" s="53" t="str">
        <f t="shared" si="325"/>
        <v/>
      </c>
      <c r="AB1379" s="55" t="str">
        <f>IF(B1379&lt;&gt;"", B1379, "")</f>
        <v/>
      </c>
      <c r="AC1379" s="53" t="str">
        <f>IF(OR(AB1379="", Z1379=""), "", AB1379-Z1379)</f>
        <v/>
      </c>
      <c r="AH1379" s="1"/>
      <c r="AI1379" s="1"/>
      <c r="AJ1379" s="1"/>
      <c r="AK1379" s="1"/>
      <c r="AL1379" s="1"/>
    </row>
    <row r="1380" spans="25:38" hidden="1">
      <c r="Y1380" s="55"/>
      <c r="Z1380" s="19"/>
      <c r="AA1380" s="53" t="str">
        <f t="shared" si="325"/>
        <v/>
      </c>
      <c r="AB1380" s="55" t="str">
        <f>IF(B1380&lt;&gt;"", B1380, "")</f>
        <v/>
      </c>
      <c r="AC1380" s="53" t="str">
        <f>IF(OR(AB1380="", Z1380=""), "", AB1380-Z1380)</f>
        <v/>
      </c>
      <c r="AH1380" s="1"/>
      <c r="AI1380" s="1"/>
      <c r="AJ1380" s="1"/>
      <c r="AK1380" s="1"/>
      <c r="AL1380" s="1"/>
    </row>
    <row r="1381" spans="25:38" hidden="1">
      <c r="Y1381" s="55"/>
      <c r="Z1381" s="19"/>
      <c r="AA1381" s="53" t="str">
        <f t="shared" si="325"/>
        <v/>
      </c>
      <c r="AB1381" s="55" t="str">
        <f>IF(B1381&lt;&gt;"", B1381, "")</f>
        <v/>
      </c>
      <c r="AC1381" s="53" t="str">
        <f>IF(OR(AB1381="", Z1381=""), "", AB1381-Z1381)</f>
        <v/>
      </c>
      <c r="AH1381" s="1"/>
      <c r="AI1381" s="1"/>
      <c r="AJ1381" s="1"/>
      <c r="AK1381" s="1"/>
      <c r="AL1381" s="1"/>
    </row>
    <row r="1382" spans="25:38" hidden="1">
      <c r="Y1382" s="55"/>
      <c r="Z1382" s="19"/>
      <c r="AA1382" s="53" t="str">
        <f t="shared" si="325"/>
        <v/>
      </c>
      <c r="AB1382" s="55" t="str">
        <f>IF(B1382&lt;&gt;"", B1382, "")</f>
        <v/>
      </c>
      <c r="AC1382" s="53" t="str">
        <f>IF(OR(AB1382="", Z1382=""), "", AB1382-Z1382)</f>
        <v/>
      </c>
      <c r="AH1382" s="1"/>
      <c r="AI1382" s="1"/>
      <c r="AJ1382" s="1"/>
      <c r="AK1382" s="1"/>
      <c r="AL1382" s="1"/>
    </row>
    <row r="1383" spans="25:38" hidden="1">
      <c r="Y1383" s="55"/>
      <c r="Z1383" s="19"/>
      <c r="AA1383" s="53" t="str">
        <f t="shared" si="325"/>
        <v/>
      </c>
      <c r="AB1383" s="55" t="str">
        <f>IF(B1383&lt;&gt;"", B1383, "")</f>
        <v/>
      </c>
      <c r="AC1383" s="53" t="str">
        <f>IF(OR(AB1383="", Z1383=""), "", AB1383-Z1383)</f>
        <v/>
      </c>
      <c r="AH1383" s="1"/>
      <c r="AI1383" s="1"/>
      <c r="AJ1383" s="1"/>
      <c r="AK1383" s="1"/>
      <c r="AL1383" s="1"/>
    </row>
    <row r="1384" spans="25:38" hidden="1">
      <c r="Y1384" s="55"/>
      <c r="Z1384" s="19"/>
      <c r="AA1384" s="53" t="str">
        <f t="shared" si="325"/>
        <v/>
      </c>
      <c r="AB1384" s="55" t="str">
        <f>IF(B1384&lt;&gt;"", B1384, "")</f>
        <v/>
      </c>
      <c r="AC1384" s="53" t="str">
        <f>IF(OR(AB1384="", Z1384=""), "", AB1384-Z1384)</f>
        <v/>
      </c>
      <c r="AH1384" s="1"/>
      <c r="AI1384" s="1"/>
      <c r="AJ1384" s="1"/>
      <c r="AK1384" s="1"/>
      <c r="AL1384" s="1"/>
    </row>
    <row r="1385" spans="25:38" hidden="1">
      <c r="Y1385" s="55"/>
      <c r="Z1385" s="19"/>
      <c r="AA1385" s="53" t="str">
        <f t="shared" si="325"/>
        <v/>
      </c>
      <c r="AB1385" s="55" t="str">
        <f>IF(B1385&lt;&gt;"", B1385, "")</f>
        <v/>
      </c>
      <c r="AC1385" s="53" t="str">
        <f>IF(OR(AB1385="", Z1385=""), "", AB1385-Z1385)</f>
        <v/>
      </c>
      <c r="AH1385" s="1"/>
      <c r="AI1385" s="1"/>
      <c r="AJ1385" s="1"/>
      <c r="AK1385" s="1"/>
      <c r="AL1385" s="1"/>
    </row>
    <row r="1386" spans="25:38" hidden="1">
      <c r="Y1386" s="55"/>
      <c r="Z1386" s="19"/>
      <c r="AA1386" s="53" t="str">
        <f t="shared" si="325"/>
        <v/>
      </c>
      <c r="AB1386" s="55" t="str">
        <f>IF(B1386&lt;&gt;"", B1386, "")</f>
        <v/>
      </c>
      <c r="AC1386" s="53" t="str">
        <f>IF(OR(AB1386="", Z1386=""), "", AB1386-Z1386)</f>
        <v/>
      </c>
      <c r="AH1386" s="1"/>
      <c r="AI1386" s="1"/>
      <c r="AJ1386" s="1"/>
      <c r="AK1386" s="1"/>
      <c r="AL1386" s="1"/>
    </row>
    <row r="1387" spans="25:38" hidden="1">
      <c r="Y1387" s="55"/>
      <c r="Z1387" s="19"/>
      <c r="AA1387" s="53" t="str">
        <f t="shared" si="325"/>
        <v/>
      </c>
      <c r="AB1387" s="55" t="str">
        <f>IF(B1387&lt;&gt;"", B1387, "")</f>
        <v/>
      </c>
      <c r="AC1387" s="53" t="str">
        <f>IF(OR(AB1387="", Z1387=""), "", AB1387-Z1387)</f>
        <v/>
      </c>
      <c r="AH1387" s="1"/>
      <c r="AI1387" s="1"/>
      <c r="AJ1387" s="1"/>
      <c r="AK1387" s="1"/>
      <c r="AL1387" s="1"/>
    </row>
    <row r="1388" spans="25:38" hidden="1">
      <c r="Y1388" s="55"/>
      <c r="Z1388" s="19"/>
      <c r="AA1388" s="53" t="str">
        <f t="shared" si="325"/>
        <v/>
      </c>
      <c r="AB1388" s="55" t="str">
        <f>IF(B1388&lt;&gt;"", B1388, "")</f>
        <v/>
      </c>
      <c r="AC1388" s="53" t="str">
        <f>IF(OR(AB1388="", Z1388=""), "", AB1388-Z1388)</f>
        <v/>
      </c>
      <c r="AH1388" s="1"/>
      <c r="AI1388" s="1"/>
      <c r="AJ1388" s="1"/>
      <c r="AK1388" s="1"/>
      <c r="AL1388" s="1"/>
    </row>
    <row r="1389" spans="25:38" hidden="1">
      <c r="Y1389" s="55"/>
      <c r="Z1389" s="19"/>
      <c r="AA1389" s="53" t="str">
        <f t="shared" si="325"/>
        <v/>
      </c>
      <c r="AB1389" s="55" t="str">
        <f>IF(B1389&lt;&gt;"", B1389, "")</f>
        <v/>
      </c>
      <c r="AC1389" s="53" t="str">
        <f>IF(OR(AB1389="", Z1389=""), "", AB1389-Z1389)</f>
        <v/>
      </c>
      <c r="AH1389" s="1"/>
      <c r="AI1389" s="1"/>
      <c r="AJ1389" s="1"/>
      <c r="AK1389" s="1"/>
      <c r="AL1389" s="1"/>
    </row>
    <row r="1390" spans="25:38" hidden="1">
      <c r="Y1390" s="55"/>
      <c r="Z1390" s="19"/>
      <c r="AA1390" s="53" t="str">
        <f t="shared" si="325"/>
        <v/>
      </c>
      <c r="AB1390" s="55" t="str">
        <f>IF(B1390&lt;&gt;"", B1390, "")</f>
        <v/>
      </c>
      <c r="AC1390" s="53" t="str">
        <f>IF(OR(AB1390="", Z1390=""), "", AB1390-Z1390)</f>
        <v/>
      </c>
      <c r="AH1390" s="1"/>
      <c r="AI1390" s="1"/>
      <c r="AJ1390" s="1"/>
      <c r="AK1390" s="1"/>
      <c r="AL1390" s="1"/>
    </row>
    <row r="1391" spans="25:38" hidden="1">
      <c r="Y1391" s="55"/>
      <c r="Z1391" s="19"/>
      <c r="AA1391" s="53" t="str">
        <f t="shared" si="325"/>
        <v/>
      </c>
      <c r="AB1391" s="55" t="str">
        <f>IF(B1391&lt;&gt;"", B1391, "")</f>
        <v/>
      </c>
      <c r="AC1391" s="53" t="str">
        <f>IF(OR(AB1391="", Z1391=""), "", AB1391-Z1391)</f>
        <v/>
      </c>
      <c r="AH1391" s="1"/>
      <c r="AI1391" s="1"/>
      <c r="AJ1391" s="1"/>
      <c r="AK1391" s="1"/>
      <c r="AL1391" s="1"/>
    </row>
    <row r="1392" spans="25:38" hidden="1">
      <c r="Y1392" s="55"/>
      <c r="Z1392" s="19"/>
      <c r="AA1392" s="53" t="str">
        <f t="shared" si="325"/>
        <v/>
      </c>
      <c r="AB1392" s="55" t="str">
        <f>IF(B1392&lt;&gt;"", B1392, "")</f>
        <v/>
      </c>
      <c r="AC1392" s="53" t="str">
        <f>IF(OR(AB1392="", Z1392=""), "", AB1392-Z1392)</f>
        <v/>
      </c>
      <c r="AH1392" s="1"/>
      <c r="AI1392" s="1"/>
      <c r="AJ1392" s="1"/>
      <c r="AK1392" s="1"/>
      <c r="AL1392" s="1"/>
    </row>
    <row r="1393" spans="25:38" hidden="1">
      <c r="Y1393" s="55"/>
      <c r="Z1393" s="19"/>
      <c r="AA1393" s="53" t="str">
        <f t="shared" si="325"/>
        <v/>
      </c>
      <c r="AB1393" s="55" t="str">
        <f>IF(B1393&lt;&gt;"", B1393, "")</f>
        <v/>
      </c>
      <c r="AC1393" s="53" t="str">
        <f>IF(OR(AB1393="", Z1393=""), "", AB1393-Z1393)</f>
        <v/>
      </c>
      <c r="AH1393" s="1"/>
      <c r="AI1393" s="1"/>
      <c r="AJ1393" s="1"/>
      <c r="AK1393" s="1"/>
      <c r="AL1393" s="1"/>
    </row>
    <row r="1394" spans="25:38" hidden="1">
      <c r="Y1394" s="55"/>
      <c r="Z1394" s="19"/>
      <c r="AA1394" s="53" t="str">
        <f t="shared" si="325"/>
        <v/>
      </c>
      <c r="AB1394" s="55" t="str">
        <f>IF(B1394&lt;&gt;"", B1394, "")</f>
        <v/>
      </c>
      <c r="AC1394" s="53" t="str">
        <f>IF(OR(AB1394="", Z1394=""), "", AB1394-Z1394)</f>
        <v/>
      </c>
      <c r="AH1394" s="1"/>
      <c r="AI1394" s="1"/>
      <c r="AJ1394" s="1"/>
      <c r="AK1394" s="1"/>
      <c r="AL1394" s="1"/>
    </row>
    <row r="1395" spans="25:38" hidden="1">
      <c r="Y1395" s="55"/>
      <c r="Z1395" s="19"/>
      <c r="AA1395" s="53" t="str">
        <f t="shared" si="325"/>
        <v/>
      </c>
      <c r="AB1395" s="55" t="str">
        <f>IF(B1395&lt;&gt;"", B1395, "")</f>
        <v/>
      </c>
      <c r="AC1395" s="53" t="str">
        <f>IF(OR(AB1395="", Z1395=""), "", AB1395-Z1395)</f>
        <v/>
      </c>
      <c r="AH1395" s="1"/>
      <c r="AI1395" s="1"/>
      <c r="AJ1395" s="1"/>
      <c r="AK1395" s="1"/>
      <c r="AL1395" s="1"/>
    </row>
    <row r="1396" spans="25:38" hidden="1">
      <c r="Y1396" s="55"/>
      <c r="Z1396" s="19"/>
      <c r="AA1396" s="53" t="str">
        <f t="shared" si="325"/>
        <v/>
      </c>
      <c r="AB1396" s="55" t="str">
        <f>IF(B1396&lt;&gt;"", B1396, "")</f>
        <v/>
      </c>
      <c r="AC1396" s="53" t="str">
        <f>IF(OR(AB1396="", Z1396=""), "", AB1396-Z1396)</f>
        <v/>
      </c>
      <c r="AH1396" s="1"/>
      <c r="AI1396" s="1"/>
      <c r="AJ1396" s="1"/>
      <c r="AK1396" s="1"/>
      <c r="AL1396" s="1"/>
    </row>
    <row r="1397" spans="25:38" hidden="1">
      <c r="Y1397" s="55"/>
      <c r="Z1397" s="19"/>
      <c r="AA1397" s="53" t="str">
        <f t="shared" si="325"/>
        <v/>
      </c>
      <c r="AB1397" s="55" t="str">
        <f>IF(B1397&lt;&gt;"", B1397, "")</f>
        <v/>
      </c>
      <c r="AC1397" s="53" t="str">
        <f>IF(OR(AB1397="", Z1397=""), "", AB1397-Z1397)</f>
        <v/>
      </c>
      <c r="AH1397" s="1"/>
      <c r="AI1397" s="1"/>
      <c r="AJ1397" s="1"/>
      <c r="AK1397" s="1"/>
      <c r="AL1397" s="1"/>
    </row>
    <row r="1398" spans="25:38" hidden="1">
      <c r="Y1398" s="55"/>
      <c r="Z1398" s="19"/>
      <c r="AA1398" s="53" t="str">
        <f t="shared" si="325"/>
        <v/>
      </c>
      <c r="AB1398" s="55" t="str">
        <f>IF(B1398&lt;&gt;"", B1398, "")</f>
        <v/>
      </c>
      <c r="AC1398" s="53" t="str">
        <f>IF(OR(AB1398="", Z1398=""), "", AB1398-Z1398)</f>
        <v/>
      </c>
      <c r="AH1398" s="1"/>
      <c r="AI1398" s="1"/>
      <c r="AJ1398" s="1"/>
      <c r="AK1398" s="1"/>
      <c r="AL1398" s="1"/>
    </row>
    <row r="1399" spans="25:38" hidden="1">
      <c r="Y1399" s="55"/>
      <c r="Z1399" s="19"/>
      <c r="AA1399" s="53" t="str">
        <f t="shared" si="325"/>
        <v/>
      </c>
      <c r="AB1399" s="55" t="str">
        <f>IF(B1399&lt;&gt;"", B1399, "")</f>
        <v/>
      </c>
      <c r="AC1399" s="53" t="str">
        <f>IF(OR(AB1399="", Z1399=""), "", AB1399-Z1399)</f>
        <v/>
      </c>
      <c r="AH1399" s="1"/>
      <c r="AI1399" s="1"/>
      <c r="AJ1399" s="1"/>
      <c r="AK1399" s="1"/>
      <c r="AL1399" s="1"/>
    </row>
    <row r="1400" spans="25:38" hidden="1">
      <c r="Y1400" s="55"/>
      <c r="Z1400" s="19"/>
      <c r="AA1400" s="53" t="str">
        <f t="shared" si="325"/>
        <v/>
      </c>
      <c r="AB1400" s="55" t="str">
        <f>IF(B1400&lt;&gt;"", B1400, "")</f>
        <v/>
      </c>
      <c r="AC1400" s="53" t="str">
        <f>IF(OR(AB1400="", Z1400=""), "", AB1400-Z1400)</f>
        <v/>
      </c>
      <c r="AH1400" s="1"/>
      <c r="AI1400" s="1"/>
      <c r="AJ1400" s="1"/>
      <c r="AK1400" s="1"/>
      <c r="AL1400" s="1"/>
    </row>
    <row r="1401" spans="25:38" hidden="1">
      <c r="Y1401" s="55"/>
      <c r="Z1401" s="19"/>
      <c r="AA1401" s="53" t="str">
        <f t="shared" si="325"/>
        <v/>
      </c>
      <c r="AB1401" s="55" t="str">
        <f>IF(B1401&lt;&gt;"", B1401, "")</f>
        <v/>
      </c>
      <c r="AC1401" s="53" t="str">
        <f>IF(OR(AB1401="", Z1401=""), "", AB1401-Z1401)</f>
        <v/>
      </c>
      <c r="AH1401" s="1"/>
      <c r="AI1401" s="1"/>
      <c r="AJ1401" s="1"/>
      <c r="AK1401" s="1"/>
      <c r="AL1401" s="1"/>
    </row>
    <row r="1402" spans="25:38" hidden="1">
      <c r="Y1402" s="55"/>
      <c r="Z1402" s="19"/>
      <c r="AA1402" s="53" t="str">
        <f t="shared" si="325"/>
        <v/>
      </c>
      <c r="AB1402" s="55" t="str">
        <f>IF(B1402&lt;&gt;"", B1402, "")</f>
        <v/>
      </c>
      <c r="AC1402" s="53" t="str">
        <f>IF(OR(AB1402="", Z1402=""), "", AB1402-Z1402)</f>
        <v/>
      </c>
      <c r="AH1402" s="1"/>
      <c r="AI1402" s="1"/>
      <c r="AJ1402" s="1"/>
      <c r="AK1402" s="1"/>
      <c r="AL1402" s="1"/>
    </row>
    <row r="1403" spans="25:38" hidden="1">
      <c r="Y1403" s="55"/>
      <c r="Z1403" s="19"/>
      <c r="AA1403" s="53" t="str">
        <f t="shared" si="325"/>
        <v/>
      </c>
      <c r="AB1403" s="55" t="str">
        <f>IF(B1403&lt;&gt;"", B1403, "")</f>
        <v/>
      </c>
      <c r="AC1403" s="53" t="str">
        <f>IF(OR(AB1403="", Z1403=""), "", AB1403-Z1403)</f>
        <v/>
      </c>
      <c r="AH1403" s="1"/>
      <c r="AI1403" s="1"/>
      <c r="AJ1403" s="1"/>
      <c r="AK1403" s="1"/>
      <c r="AL1403" s="1"/>
    </row>
    <row r="1404" spans="25:38" hidden="1">
      <c r="Y1404" s="55"/>
      <c r="Z1404" s="19"/>
      <c r="AA1404" s="53" t="str">
        <f t="shared" si="325"/>
        <v/>
      </c>
      <c r="AB1404" s="55" t="str">
        <f>IF(B1404&lt;&gt;"", B1404, "")</f>
        <v/>
      </c>
      <c r="AC1404" s="53" t="str">
        <f>IF(OR(AB1404="", Z1404=""), "", AB1404-Z1404)</f>
        <v/>
      </c>
      <c r="AH1404" s="1"/>
      <c r="AI1404" s="1"/>
      <c r="AJ1404" s="1"/>
      <c r="AK1404" s="1"/>
      <c r="AL1404" s="1"/>
    </row>
    <row r="1405" spans="25:38" hidden="1">
      <c r="Y1405" s="55"/>
      <c r="Z1405" s="19"/>
      <c r="AA1405" s="53" t="str">
        <f t="shared" si="325"/>
        <v/>
      </c>
      <c r="AB1405" s="55" t="str">
        <f>IF(B1405&lt;&gt;"", B1405, "")</f>
        <v/>
      </c>
      <c r="AC1405" s="53" t="str">
        <f>IF(OR(AB1405="", Z1405=""), "", AB1405-Z1405)</f>
        <v/>
      </c>
      <c r="AH1405" s="1"/>
      <c r="AI1405" s="1"/>
      <c r="AJ1405" s="1"/>
      <c r="AK1405" s="1"/>
      <c r="AL1405" s="1"/>
    </row>
    <row r="1406" spans="25:38" hidden="1">
      <c r="Y1406" s="55"/>
      <c r="Z1406" s="19"/>
      <c r="AA1406" s="53" t="str">
        <f t="shared" si="325"/>
        <v/>
      </c>
      <c r="AB1406" s="55" t="str">
        <f>IF(B1406&lt;&gt;"", B1406, "")</f>
        <v/>
      </c>
      <c r="AC1406" s="53" t="str">
        <f>IF(OR(AB1406="", Z1406=""), "", AB1406-Z1406)</f>
        <v/>
      </c>
      <c r="AH1406" s="1"/>
      <c r="AI1406" s="1"/>
      <c r="AJ1406" s="1"/>
      <c r="AK1406" s="1"/>
      <c r="AL1406" s="1"/>
    </row>
    <row r="1407" spans="25:38" hidden="1">
      <c r="Y1407" s="55"/>
      <c r="Z1407" s="19"/>
      <c r="AA1407" s="53" t="str">
        <f t="shared" si="325"/>
        <v/>
      </c>
      <c r="AB1407" s="55" t="str">
        <f>IF(B1407&lt;&gt;"", B1407, "")</f>
        <v/>
      </c>
      <c r="AC1407" s="53" t="str">
        <f>IF(OR(AB1407="", Z1407=""), "", AB1407-Z1407)</f>
        <v/>
      </c>
      <c r="AH1407" s="1"/>
      <c r="AI1407" s="1"/>
      <c r="AJ1407" s="1"/>
      <c r="AK1407" s="1"/>
      <c r="AL1407" s="1"/>
    </row>
    <row r="1408" spans="25:38" hidden="1">
      <c r="Y1408" s="55"/>
      <c r="Z1408" s="19"/>
      <c r="AA1408" s="53" t="str">
        <f t="shared" si="325"/>
        <v/>
      </c>
      <c r="AB1408" s="55" t="str">
        <f>IF(B1408&lt;&gt;"", B1408, "")</f>
        <v/>
      </c>
      <c r="AC1408" s="53" t="str">
        <f>IF(OR(AB1408="", Z1408=""), "", AB1408-Z1408)</f>
        <v/>
      </c>
      <c r="AH1408" s="1"/>
      <c r="AI1408" s="1"/>
      <c r="AJ1408" s="1"/>
      <c r="AK1408" s="1"/>
      <c r="AL1408" s="1"/>
    </row>
    <row r="1409" spans="25:38" hidden="1">
      <c r="Y1409" s="55"/>
      <c r="Z1409" s="19"/>
      <c r="AA1409" s="53" t="str">
        <f t="shared" si="325"/>
        <v/>
      </c>
      <c r="AB1409" s="55" t="str">
        <f>IF(B1409&lt;&gt;"", B1409, "")</f>
        <v/>
      </c>
      <c r="AC1409" s="53" t="str">
        <f>IF(OR(AB1409="", Z1409=""), "", AB1409-Z1409)</f>
        <v/>
      </c>
      <c r="AH1409" s="1"/>
      <c r="AI1409" s="1"/>
      <c r="AJ1409" s="1"/>
      <c r="AK1409" s="1"/>
      <c r="AL1409" s="1"/>
    </row>
    <row r="1410" spans="25:38" hidden="1">
      <c r="Y1410" s="55"/>
      <c r="Z1410" s="19"/>
      <c r="AA1410" s="53" t="str">
        <f t="shared" si="325"/>
        <v/>
      </c>
      <c r="AB1410" s="55" t="str">
        <f>IF(B1410&lt;&gt;"", B1410, "")</f>
        <v/>
      </c>
      <c r="AC1410" s="53" t="str">
        <f>IF(OR(AB1410="", Z1410=""), "", AB1410-Z1410)</f>
        <v/>
      </c>
      <c r="AH1410" s="1"/>
      <c r="AI1410" s="1"/>
      <c r="AJ1410" s="1"/>
      <c r="AK1410" s="1"/>
      <c r="AL1410" s="1"/>
    </row>
    <row r="1411" spans="25:38" hidden="1">
      <c r="Y1411" s="55"/>
      <c r="Z1411" s="19"/>
      <c r="AA1411" s="53" t="str">
        <f t="shared" si="325"/>
        <v/>
      </c>
      <c r="AB1411" s="55" t="str">
        <f>IF(B1411&lt;&gt;"", B1411, "")</f>
        <v/>
      </c>
      <c r="AC1411" s="53" t="str">
        <f>IF(OR(AB1411="", Z1411=""), "", AB1411-Z1411)</f>
        <v/>
      </c>
      <c r="AH1411" s="1"/>
      <c r="AI1411" s="1"/>
      <c r="AJ1411" s="1"/>
      <c r="AK1411" s="1"/>
      <c r="AL1411" s="1"/>
    </row>
    <row r="1412" spans="25:38" hidden="1">
      <c r="Y1412" s="55"/>
      <c r="Z1412" s="19"/>
      <c r="AA1412" s="53" t="str">
        <f t="shared" si="325"/>
        <v/>
      </c>
      <c r="AB1412" s="55" t="str">
        <f>IF(B1412&lt;&gt;"", B1412, "")</f>
        <v/>
      </c>
      <c r="AC1412" s="53" t="str">
        <f>IF(OR(AB1412="", Z1412=""), "", AB1412-Z1412)</f>
        <v/>
      </c>
      <c r="AH1412" s="1"/>
      <c r="AI1412" s="1"/>
      <c r="AJ1412" s="1"/>
      <c r="AK1412" s="1"/>
      <c r="AL1412" s="1"/>
    </row>
    <row r="1413" spans="25:38" hidden="1">
      <c r="Y1413" s="55"/>
      <c r="Z1413" s="19"/>
      <c r="AA1413" s="53" t="str">
        <f t="shared" si="325"/>
        <v/>
      </c>
      <c r="AB1413" s="55" t="str">
        <f>IF(B1413&lt;&gt;"", B1413, "")</f>
        <v/>
      </c>
      <c r="AC1413" s="53" t="str">
        <f>IF(OR(AB1413="", Z1413=""), "", AB1413-Z1413)</f>
        <v/>
      </c>
      <c r="AH1413" s="1"/>
      <c r="AI1413" s="1"/>
      <c r="AJ1413" s="1"/>
      <c r="AK1413" s="1"/>
      <c r="AL1413" s="1"/>
    </row>
    <row r="1414" spans="25:38" hidden="1">
      <c r="Y1414" s="55"/>
      <c r="Z1414" s="19"/>
      <c r="AA1414" s="53" t="str">
        <f t="shared" si="325"/>
        <v/>
      </c>
      <c r="AB1414" s="55" t="str">
        <f>IF(B1414&lt;&gt;"", B1414, "")</f>
        <v/>
      </c>
      <c r="AC1414" s="53" t="str">
        <f>IF(OR(AB1414="", Z1414=""), "", AB1414-Z1414)</f>
        <v/>
      </c>
      <c r="AH1414" s="1"/>
      <c r="AI1414" s="1"/>
      <c r="AJ1414" s="1"/>
      <c r="AK1414" s="1"/>
      <c r="AL1414" s="1"/>
    </row>
    <row r="1415" spans="25:38" hidden="1">
      <c r="Y1415" s="55"/>
      <c r="Z1415" s="19"/>
      <c r="AA1415" s="53" t="str">
        <f t="shared" si="325"/>
        <v/>
      </c>
      <c r="AB1415" s="55" t="str">
        <f>IF(B1415&lt;&gt;"", B1415, "")</f>
        <v/>
      </c>
      <c r="AC1415" s="53" t="str">
        <f>IF(OR(AB1415="", Z1415=""), "", AB1415-Z1415)</f>
        <v/>
      </c>
      <c r="AH1415" s="1"/>
      <c r="AI1415" s="1"/>
      <c r="AJ1415" s="1"/>
      <c r="AK1415" s="1"/>
      <c r="AL1415" s="1"/>
    </row>
    <row r="1416" spans="25:38" hidden="1">
      <c r="Y1416" s="55"/>
      <c r="Z1416" s="19"/>
      <c r="AA1416" s="53" t="str">
        <f t="shared" si="325"/>
        <v/>
      </c>
      <c r="AB1416" s="55" t="str">
        <f>IF(B1416&lt;&gt;"", B1416, "")</f>
        <v/>
      </c>
      <c r="AC1416" s="53" t="str">
        <f>IF(OR(AB1416="", Z1416=""), "", AB1416-Z1416)</f>
        <v/>
      </c>
      <c r="AH1416" s="1"/>
      <c r="AI1416" s="1"/>
      <c r="AJ1416" s="1"/>
      <c r="AK1416" s="1"/>
      <c r="AL1416" s="1"/>
    </row>
    <row r="1417" spans="25:38" hidden="1">
      <c r="Y1417" s="55"/>
      <c r="Z1417" s="19"/>
      <c r="AA1417" s="53" t="str">
        <f t="shared" si="325"/>
        <v/>
      </c>
      <c r="AB1417" s="55" t="str">
        <f>IF(B1417&lt;&gt;"", B1417, "")</f>
        <v/>
      </c>
      <c r="AC1417" s="53" t="str">
        <f>IF(OR(AB1417="", Z1417=""), "", AB1417-Z1417)</f>
        <v/>
      </c>
      <c r="AH1417" s="1"/>
      <c r="AI1417" s="1"/>
      <c r="AJ1417" s="1"/>
      <c r="AK1417" s="1"/>
      <c r="AL1417" s="1"/>
    </row>
    <row r="1418" spans="25:38" hidden="1">
      <c r="Y1418" s="55"/>
      <c r="Z1418" s="19"/>
      <c r="AA1418" s="53" t="str">
        <f t="shared" si="325"/>
        <v/>
      </c>
      <c r="AB1418" s="55" t="str">
        <f>IF(B1418&lt;&gt;"", B1418, "")</f>
        <v/>
      </c>
      <c r="AC1418" s="53" t="str">
        <f>IF(OR(AB1418="", Z1418=""), "", AB1418-Z1418)</f>
        <v/>
      </c>
      <c r="AH1418" s="1"/>
      <c r="AI1418" s="1"/>
      <c r="AJ1418" s="1"/>
      <c r="AK1418" s="1"/>
      <c r="AL1418" s="1"/>
    </row>
    <row r="1419" spans="25:38" hidden="1">
      <c r="Y1419" s="55"/>
      <c r="Z1419" s="19"/>
      <c r="AA1419" s="53" t="str">
        <f t="shared" ref="AA1419:AA1479" si="326">IF(OR(Y1419="", Z1419=""), "", Y1419-Z1419)</f>
        <v/>
      </c>
      <c r="AB1419" s="55" t="str">
        <f>IF(B1419&lt;&gt;"", B1419, "")</f>
        <v/>
      </c>
      <c r="AC1419" s="53" t="str">
        <f>IF(OR(AB1419="", Z1419=""), "", AB1419-Z1419)</f>
        <v/>
      </c>
      <c r="AH1419" s="1"/>
      <c r="AI1419" s="1"/>
      <c r="AJ1419" s="1"/>
      <c r="AK1419" s="1"/>
      <c r="AL1419" s="1"/>
    </row>
    <row r="1420" spans="25:38" hidden="1">
      <c r="Y1420" s="55"/>
      <c r="Z1420" s="19"/>
      <c r="AA1420" s="53" t="str">
        <f t="shared" si="326"/>
        <v/>
      </c>
      <c r="AB1420" s="55" t="str">
        <f>IF(B1420&lt;&gt;"", B1420, "")</f>
        <v/>
      </c>
      <c r="AC1420" s="53" t="str">
        <f>IF(OR(AB1420="", Z1420=""), "", AB1420-Z1420)</f>
        <v/>
      </c>
      <c r="AH1420" s="1"/>
      <c r="AI1420" s="1"/>
      <c r="AJ1420" s="1"/>
      <c r="AK1420" s="1"/>
      <c r="AL1420" s="1"/>
    </row>
    <row r="1421" spans="25:38" hidden="1">
      <c r="Y1421" s="55"/>
      <c r="Z1421" s="19"/>
      <c r="AA1421" s="53" t="str">
        <f t="shared" si="326"/>
        <v/>
      </c>
      <c r="AB1421" s="55" t="str">
        <f>IF(B1421&lt;&gt;"", B1421, "")</f>
        <v/>
      </c>
      <c r="AC1421" s="53" t="str">
        <f>IF(OR(AB1421="", Z1421=""), "", AB1421-Z1421)</f>
        <v/>
      </c>
      <c r="AH1421" s="1"/>
      <c r="AI1421" s="1"/>
      <c r="AJ1421" s="1"/>
      <c r="AK1421" s="1"/>
      <c r="AL1421" s="1"/>
    </row>
    <row r="1422" spans="25:38" hidden="1">
      <c r="Y1422" s="55"/>
      <c r="Z1422" s="19"/>
      <c r="AA1422" s="53" t="str">
        <f t="shared" si="326"/>
        <v/>
      </c>
      <c r="AB1422" s="55" t="str">
        <f>IF(B1422&lt;&gt;"", B1422, "")</f>
        <v/>
      </c>
      <c r="AC1422" s="53" t="str">
        <f>IF(OR(AB1422="", Z1422=""), "", AB1422-Z1422)</f>
        <v/>
      </c>
      <c r="AH1422" s="1"/>
      <c r="AI1422" s="1"/>
      <c r="AJ1422" s="1"/>
      <c r="AK1422" s="1"/>
      <c r="AL1422" s="1"/>
    </row>
    <row r="1423" spans="25:38" hidden="1">
      <c r="Y1423" s="55"/>
      <c r="Z1423" s="19"/>
      <c r="AA1423" s="53" t="str">
        <f t="shared" si="326"/>
        <v/>
      </c>
      <c r="AB1423" s="55" t="str">
        <f>IF(B1423&lt;&gt;"", B1423, "")</f>
        <v/>
      </c>
      <c r="AC1423" s="53" t="str">
        <f>IF(OR(AB1423="", Z1423=""), "", AB1423-Z1423)</f>
        <v/>
      </c>
      <c r="AH1423" s="1"/>
      <c r="AI1423" s="1"/>
      <c r="AJ1423" s="1"/>
      <c r="AK1423" s="1"/>
      <c r="AL1423" s="1"/>
    </row>
    <row r="1424" spans="25:38" hidden="1">
      <c r="Y1424" s="55"/>
      <c r="Z1424" s="19"/>
      <c r="AA1424" s="53" t="str">
        <f t="shared" si="326"/>
        <v/>
      </c>
      <c r="AB1424" s="55" t="str">
        <f>IF(B1424&lt;&gt;"", B1424, "")</f>
        <v/>
      </c>
      <c r="AC1424" s="53" t="str">
        <f>IF(OR(AB1424="", Z1424=""), "", AB1424-Z1424)</f>
        <v/>
      </c>
      <c r="AH1424" s="1"/>
      <c r="AI1424" s="1"/>
      <c r="AJ1424" s="1"/>
      <c r="AK1424" s="1"/>
      <c r="AL1424" s="1"/>
    </row>
    <row r="1425" spans="25:38" hidden="1">
      <c r="Y1425" s="55"/>
      <c r="Z1425" s="19"/>
      <c r="AA1425" s="53" t="str">
        <f t="shared" si="326"/>
        <v/>
      </c>
      <c r="AB1425" s="55" t="str">
        <f>IF(B1425&lt;&gt;"", B1425, "")</f>
        <v/>
      </c>
      <c r="AC1425" s="53" t="str">
        <f>IF(OR(AB1425="", Z1425=""), "", AB1425-Z1425)</f>
        <v/>
      </c>
      <c r="AH1425" s="1"/>
      <c r="AI1425" s="1"/>
      <c r="AJ1425" s="1"/>
      <c r="AK1425" s="1"/>
      <c r="AL1425" s="1"/>
    </row>
    <row r="1426" spans="25:38" hidden="1">
      <c r="Y1426" s="55"/>
      <c r="Z1426" s="19"/>
      <c r="AA1426" s="53" t="str">
        <f t="shared" si="326"/>
        <v/>
      </c>
      <c r="AB1426" s="55" t="str">
        <f>IF(B1426&lt;&gt;"", B1426, "")</f>
        <v/>
      </c>
      <c r="AC1426" s="53" t="str">
        <f>IF(OR(AB1426="", Z1426=""), "", AB1426-Z1426)</f>
        <v/>
      </c>
      <c r="AH1426" s="1"/>
      <c r="AI1426" s="1"/>
      <c r="AJ1426" s="1"/>
      <c r="AK1426" s="1"/>
      <c r="AL1426" s="1"/>
    </row>
    <row r="1427" spans="25:38" hidden="1">
      <c r="Y1427" s="55"/>
      <c r="Z1427" s="19"/>
      <c r="AA1427" s="53" t="str">
        <f t="shared" si="326"/>
        <v/>
      </c>
      <c r="AB1427" s="55" t="str">
        <f>IF(B1427&lt;&gt;"", B1427, "")</f>
        <v/>
      </c>
      <c r="AC1427" s="53" t="str">
        <f>IF(OR(AB1427="", Z1427=""), "", AB1427-Z1427)</f>
        <v/>
      </c>
      <c r="AH1427" s="1"/>
      <c r="AI1427" s="1"/>
      <c r="AJ1427" s="1"/>
      <c r="AK1427" s="1"/>
      <c r="AL1427" s="1"/>
    </row>
    <row r="1428" spans="25:38" hidden="1">
      <c r="Y1428" s="55"/>
      <c r="Z1428" s="19"/>
      <c r="AA1428" s="53" t="str">
        <f t="shared" si="326"/>
        <v/>
      </c>
      <c r="AB1428" s="55" t="str">
        <f>IF(B1428&lt;&gt;"", B1428, "")</f>
        <v/>
      </c>
      <c r="AC1428" s="53" t="str">
        <f>IF(OR(AB1428="", Z1428=""), "", AB1428-Z1428)</f>
        <v/>
      </c>
      <c r="AH1428" s="1"/>
      <c r="AI1428" s="1"/>
      <c r="AJ1428" s="1"/>
      <c r="AK1428" s="1"/>
      <c r="AL1428" s="1"/>
    </row>
    <row r="1429" spans="25:38" hidden="1">
      <c r="Y1429" s="55"/>
      <c r="Z1429" s="19"/>
      <c r="AA1429" s="53" t="str">
        <f t="shared" si="326"/>
        <v/>
      </c>
      <c r="AB1429" s="55" t="str">
        <f>IF(B1429&lt;&gt;"", B1429, "")</f>
        <v/>
      </c>
      <c r="AC1429" s="53" t="str">
        <f>IF(OR(AB1429="", Z1429=""), "", AB1429-Z1429)</f>
        <v/>
      </c>
      <c r="AH1429" s="1"/>
      <c r="AI1429" s="1"/>
      <c r="AJ1429" s="1"/>
      <c r="AK1429" s="1"/>
      <c r="AL1429" s="1"/>
    </row>
    <row r="1430" spans="25:38" hidden="1">
      <c r="Y1430" s="55"/>
      <c r="Z1430" s="19"/>
      <c r="AA1430" s="53" t="str">
        <f t="shared" si="326"/>
        <v/>
      </c>
      <c r="AB1430" s="55" t="str">
        <f>IF(B1430&lt;&gt;"", B1430, "")</f>
        <v/>
      </c>
      <c r="AC1430" s="53" t="str">
        <f>IF(OR(AB1430="", Z1430=""), "", AB1430-Z1430)</f>
        <v/>
      </c>
      <c r="AH1430" s="1"/>
      <c r="AI1430" s="1"/>
      <c r="AJ1430" s="1"/>
      <c r="AK1430" s="1"/>
      <c r="AL1430" s="1"/>
    </row>
    <row r="1431" spans="25:38" hidden="1">
      <c r="Y1431" s="55"/>
      <c r="Z1431" s="19"/>
      <c r="AA1431" s="53" t="str">
        <f t="shared" si="326"/>
        <v/>
      </c>
      <c r="AB1431" s="55" t="str">
        <f>IF(B1431&lt;&gt;"", B1431, "")</f>
        <v/>
      </c>
      <c r="AC1431" s="53" t="str">
        <f>IF(OR(AB1431="", Z1431=""), "", AB1431-Z1431)</f>
        <v/>
      </c>
      <c r="AH1431" s="1"/>
      <c r="AI1431" s="1"/>
      <c r="AJ1431" s="1"/>
      <c r="AK1431" s="1"/>
      <c r="AL1431" s="1"/>
    </row>
    <row r="1432" spans="25:38" hidden="1">
      <c r="Y1432" s="55"/>
      <c r="Z1432" s="19"/>
      <c r="AA1432" s="53" t="str">
        <f t="shared" si="326"/>
        <v/>
      </c>
      <c r="AB1432" s="55" t="str">
        <f>IF(B1432&lt;&gt;"", B1432, "")</f>
        <v/>
      </c>
      <c r="AC1432" s="53" t="str">
        <f>IF(OR(AB1432="", Z1432=""), "", AB1432-Z1432)</f>
        <v/>
      </c>
      <c r="AH1432" s="1"/>
      <c r="AI1432" s="1"/>
      <c r="AJ1432" s="1"/>
      <c r="AK1432" s="1"/>
      <c r="AL1432" s="1"/>
    </row>
    <row r="1433" spans="25:38" hidden="1">
      <c r="Y1433" s="55"/>
      <c r="Z1433" s="19"/>
      <c r="AA1433" s="53" t="str">
        <f t="shared" si="326"/>
        <v/>
      </c>
      <c r="AB1433" s="55" t="str">
        <f>IF(B1433&lt;&gt;"", B1433, "")</f>
        <v/>
      </c>
      <c r="AC1433" s="53" t="str">
        <f>IF(OR(AB1433="", Z1433=""), "", AB1433-Z1433)</f>
        <v/>
      </c>
      <c r="AH1433" s="1"/>
      <c r="AI1433" s="1"/>
      <c r="AJ1433" s="1"/>
      <c r="AK1433" s="1"/>
      <c r="AL1433" s="1"/>
    </row>
    <row r="1434" spans="25:38" hidden="1">
      <c r="Y1434" s="55"/>
      <c r="Z1434" s="19"/>
      <c r="AA1434" s="53" t="str">
        <f t="shared" si="326"/>
        <v/>
      </c>
      <c r="AB1434" s="55" t="str">
        <f>IF(B1434&lt;&gt;"", B1434, "")</f>
        <v/>
      </c>
      <c r="AC1434" s="53" t="str">
        <f>IF(OR(AB1434="", Z1434=""), "", AB1434-Z1434)</f>
        <v/>
      </c>
      <c r="AH1434" s="1"/>
      <c r="AI1434" s="1"/>
      <c r="AJ1434" s="1"/>
      <c r="AK1434" s="1"/>
      <c r="AL1434" s="1"/>
    </row>
    <row r="1435" spans="25:38" hidden="1">
      <c r="Y1435" s="55"/>
      <c r="Z1435" s="19"/>
      <c r="AA1435" s="53" t="str">
        <f t="shared" si="326"/>
        <v/>
      </c>
      <c r="AB1435" s="55" t="str">
        <f>IF(B1435&lt;&gt;"", B1435, "")</f>
        <v/>
      </c>
      <c r="AC1435" s="53" t="str">
        <f>IF(OR(AB1435="", Z1435=""), "", AB1435-Z1435)</f>
        <v/>
      </c>
      <c r="AH1435" s="1"/>
      <c r="AI1435" s="1"/>
      <c r="AJ1435" s="1"/>
      <c r="AK1435" s="1"/>
      <c r="AL1435" s="1"/>
    </row>
    <row r="1436" spans="25:38" hidden="1">
      <c r="Y1436" s="55"/>
      <c r="Z1436" s="19"/>
      <c r="AA1436" s="53" t="str">
        <f t="shared" si="326"/>
        <v/>
      </c>
      <c r="AB1436" s="55" t="str">
        <f>IF(B1436&lt;&gt;"", B1436, "")</f>
        <v/>
      </c>
      <c r="AC1436" s="53" t="str">
        <f>IF(OR(AB1436="", Z1436=""), "", AB1436-Z1436)</f>
        <v/>
      </c>
      <c r="AH1436" s="1"/>
      <c r="AI1436" s="1"/>
      <c r="AJ1436" s="1"/>
      <c r="AK1436" s="1"/>
      <c r="AL1436" s="1"/>
    </row>
    <row r="1437" spans="25:38" hidden="1">
      <c r="Y1437" s="55"/>
      <c r="Z1437" s="19"/>
      <c r="AA1437" s="53" t="str">
        <f t="shared" si="326"/>
        <v/>
      </c>
      <c r="AB1437" s="55" t="str">
        <f>IF(B1437&lt;&gt;"", B1437, "")</f>
        <v/>
      </c>
      <c r="AC1437" s="53" t="str">
        <f>IF(OR(AB1437="", Z1437=""), "", AB1437-Z1437)</f>
        <v/>
      </c>
      <c r="AH1437" s="1"/>
      <c r="AI1437" s="1"/>
      <c r="AJ1437" s="1"/>
      <c r="AK1437" s="1"/>
      <c r="AL1437" s="1"/>
    </row>
    <row r="1438" spans="25:38" hidden="1">
      <c r="Y1438" s="55"/>
      <c r="Z1438" s="19"/>
      <c r="AA1438" s="53" t="str">
        <f t="shared" si="326"/>
        <v/>
      </c>
      <c r="AB1438" s="55" t="str">
        <f>IF(B1438&lt;&gt;"", B1438, "")</f>
        <v/>
      </c>
      <c r="AC1438" s="53" t="str">
        <f>IF(OR(AB1438="", Z1438=""), "", AB1438-Z1438)</f>
        <v/>
      </c>
      <c r="AH1438" s="1"/>
      <c r="AI1438" s="1"/>
      <c r="AJ1438" s="1"/>
      <c r="AK1438" s="1"/>
      <c r="AL1438" s="1"/>
    </row>
    <row r="1439" spans="25:38" hidden="1">
      <c r="Y1439" s="55"/>
      <c r="Z1439" s="19"/>
      <c r="AA1439" s="53" t="str">
        <f t="shared" si="326"/>
        <v/>
      </c>
      <c r="AB1439" s="55" t="str">
        <f>IF(B1439&lt;&gt;"", B1439, "")</f>
        <v/>
      </c>
      <c r="AC1439" s="53" t="str">
        <f>IF(OR(AB1439="", Z1439=""), "", AB1439-Z1439)</f>
        <v/>
      </c>
      <c r="AH1439" s="1"/>
      <c r="AI1439" s="1"/>
      <c r="AJ1439" s="1"/>
      <c r="AK1439" s="1"/>
      <c r="AL1439" s="1"/>
    </row>
    <row r="1440" spans="25:38" hidden="1">
      <c r="Y1440" s="55"/>
      <c r="Z1440" s="19"/>
      <c r="AA1440" s="53" t="str">
        <f t="shared" si="326"/>
        <v/>
      </c>
      <c r="AB1440" s="55" t="str">
        <f>IF(B1440&lt;&gt;"", B1440, "")</f>
        <v/>
      </c>
      <c r="AC1440" s="53" t="str">
        <f>IF(OR(AB1440="", Z1440=""), "", AB1440-Z1440)</f>
        <v/>
      </c>
      <c r="AH1440" s="1"/>
      <c r="AI1440" s="1"/>
      <c r="AJ1440" s="1"/>
      <c r="AK1440" s="1"/>
      <c r="AL1440" s="1"/>
    </row>
    <row r="1441" spans="25:38" hidden="1">
      <c r="Y1441" s="55"/>
      <c r="Z1441" s="19"/>
      <c r="AA1441" s="53" t="str">
        <f t="shared" si="326"/>
        <v/>
      </c>
      <c r="AB1441" s="55" t="str">
        <f>IF(B1441&lt;&gt;"", B1441, "")</f>
        <v/>
      </c>
      <c r="AC1441" s="53" t="str">
        <f>IF(OR(AB1441="", Z1441=""), "", AB1441-Z1441)</f>
        <v/>
      </c>
      <c r="AH1441" s="1"/>
      <c r="AI1441" s="1"/>
      <c r="AJ1441" s="1"/>
      <c r="AK1441" s="1"/>
      <c r="AL1441" s="1"/>
    </row>
    <row r="1442" spans="25:38" hidden="1">
      <c r="Y1442" s="55"/>
      <c r="Z1442" s="19"/>
      <c r="AA1442" s="53" t="str">
        <f t="shared" si="326"/>
        <v/>
      </c>
      <c r="AB1442" s="55" t="str">
        <f>IF(B1442&lt;&gt;"", B1442, "")</f>
        <v/>
      </c>
      <c r="AC1442" s="53" t="str">
        <f>IF(OR(AB1442="", Z1442=""), "", AB1442-Z1442)</f>
        <v/>
      </c>
      <c r="AH1442" s="1"/>
      <c r="AI1442" s="1"/>
      <c r="AJ1442" s="1"/>
      <c r="AK1442" s="1"/>
      <c r="AL1442" s="1"/>
    </row>
    <row r="1443" spans="25:38" hidden="1">
      <c r="Y1443" s="55"/>
      <c r="Z1443" s="19"/>
      <c r="AA1443" s="53" t="str">
        <f t="shared" si="326"/>
        <v/>
      </c>
      <c r="AB1443" s="55" t="str">
        <f>IF(B1443&lt;&gt;"", B1443, "")</f>
        <v/>
      </c>
      <c r="AC1443" s="53" t="str">
        <f>IF(OR(AB1443="", Z1443=""), "", AB1443-Z1443)</f>
        <v/>
      </c>
      <c r="AH1443" s="1"/>
      <c r="AI1443" s="1"/>
      <c r="AJ1443" s="1"/>
      <c r="AK1443" s="1"/>
      <c r="AL1443" s="1"/>
    </row>
    <row r="1444" spans="25:38" hidden="1">
      <c r="Y1444" s="55"/>
      <c r="Z1444" s="19"/>
      <c r="AA1444" s="53" t="str">
        <f t="shared" si="326"/>
        <v/>
      </c>
      <c r="AB1444" s="55" t="str">
        <f>IF(B1444&lt;&gt;"", B1444, "")</f>
        <v/>
      </c>
      <c r="AC1444" s="53" t="str">
        <f>IF(OR(AB1444="", Z1444=""), "", AB1444-Z1444)</f>
        <v/>
      </c>
      <c r="AH1444" s="1"/>
      <c r="AI1444" s="1"/>
      <c r="AJ1444" s="1"/>
      <c r="AK1444" s="1"/>
      <c r="AL1444" s="1"/>
    </row>
    <row r="1445" spans="25:38" hidden="1">
      <c r="Y1445" s="55"/>
      <c r="Z1445" s="19"/>
      <c r="AA1445" s="53" t="str">
        <f t="shared" si="326"/>
        <v/>
      </c>
      <c r="AB1445" s="55" t="str">
        <f>IF(B1445&lt;&gt;"", B1445, "")</f>
        <v/>
      </c>
      <c r="AC1445" s="53" t="str">
        <f>IF(OR(AB1445="", Z1445=""), "", AB1445-Z1445)</f>
        <v/>
      </c>
      <c r="AH1445" s="1"/>
      <c r="AI1445" s="1"/>
      <c r="AJ1445" s="1"/>
      <c r="AK1445" s="1"/>
      <c r="AL1445" s="1"/>
    </row>
    <row r="1446" spans="25:38" hidden="1">
      <c r="Y1446" s="55"/>
      <c r="Z1446" s="19"/>
      <c r="AA1446" s="53" t="str">
        <f t="shared" si="326"/>
        <v/>
      </c>
      <c r="AB1446" s="55" t="str">
        <f>IF(B1446&lt;&gt;"", B1446, "")</f>
        <v/>
      </c>
      <c r="AC1446" s="53" t="str">
        <f>IF(OR(AB1446="", Z1446=""), "", AB1446-Z1446)</f>
        <v/>
      </c>
      <c r="AH1446" s="1"/>
      <c r="AI1446" s="1"/>
      <c r="AJ1446" s="1"/>
      <c r="AK1446" s="1"/>
      <c r="AL1446" s="1"/>
    </row>
    <row r="1447" spans="25:38" hidden="1">
      <c r="Y1447" s="55"/>
      <c r="Z1447" s="19"/>
      <c r="AA1447" s="53" t="str">
        <f t="shared" si="326"/>
        <v/>
      </c>
      <c r="AB1447" s="55" t="str">
        <f>IF(B1447&lt;&gt;"", B1447, "")</f>
        <v/>
      </c>
      <c r="AC1447" s="53" t="str">
        <f>IF(OR(AB1447="", Z1447=""), "", AB1447-Z1447)</f>
        <v/>
      </c>
      <c r="AH1447" s="1"/>
      <c r="AI1447" s="1"/>
      <c r="AJ1447" s="1"/>
      <c r="AK1447" s="1"/>
      <c r="AL1447" s="1"/>
    </row>
    <row r="1448" spans="25:38" hidden="1">
      <c r="Y1448" s="55"/>
      <c r="Z1448" s="19"/>
      <c r="AA1448" s="53" t="str">
        <f t="shared" si="326"/>
        <v/>
      </c>
      <c r="AB1448" s="55" t="str">
        <f>IF(B1448&lt;&gt;"", B1448, "")</f>
        <v/>
      </c>
      <c r="AC1448" s="53" t="str">
        <f>IF(OR(AB1448="", Z1448=""), "", AB1448-Z1448)</f>
        <v/>
      </c>
      <c r="AH1448" s="1"/>
      <c r="AI1448" s="1"/>
      <c r="AJ1448" s="1"/>
      <c r="AK1448" s="1"/>
      <c r="AL1448" s="1"/>
    </row>
    <row r="1449" spans="25:38" hidden="1">
      <c r="Y1449" s="55"/>
      <c r="Z1449" s="19"/>
      <c r="AA1449" s="53" t="str">
        <f t="shared" si="326"/>
        <v/>
      </c>
      <c r="AB1449" s="55" t="str">
        <f>IF(B1449&lt;&gt;"", B1449, "")</f>
        <v/>
      </c>
      <c r="AC1449" s="53" t="str">
        <f>IF(OR(AB1449="", Z1449=""), "", AB1449-Z1449)</f>
        <v/>
      </c>
      <c r="AH1449" s="1"/>
      <c r="AI1449" s="1"/>
      <c r="AJ1449" s="1"/>
      <c r="AK1449" s="1"/>
      <c r="AL1449" s="1"/>
    </row>
    <row r="1450" spans="25:38" hidden="1">
      <c r="Y1450" s="55"/>
      <c r="Z1450" s="19"/>
      <c r="AA1450" s="53" t="str">
        <f t="shared" si="326"/>
        <v/>
      </c>
      <c r="AB1450" s="55" t="str">
        <f>IF(B1450&lt;&gt;"", B1450, "")</f>
        <v/>
      </c>
      <c r="AC1450" s="53" t="str">
        <f>IF(OR(AB1450="", Z1450=""), "", AB1450-Z1450)</f>
        <v/>
      </c>
      <c r="AH1450" s="1"/>
      <c r="AI1450" s="1"/>
      <c r="AJ1450" s="1"/>
      <c r="AK1450" s="1"/>
      <c r="AL1450" s="1"/>
    </row>
    <row r="1451" spans="25:38" hidden="1">
      <c r="Y1451" s="55"/>
      <c r="Z1451" s="19"/>
      <c r="AA1451" s="53" t="str">
        <f t="shared" si="326"/>
        <v/>
      </c>
      <c r="AB1451" s="55" t="str">
        <f>IF(B1451&lt;&gt;"", B1451, "")</f>
        <v/>
      </c>
      <c r="AC1451" s="53" t="str">
        <f>IF(OR(AB1451="", Z1451=""), "", AB1451-Z1451)</f>
        <v/>
      </c>
      <c r="AH1451" s="1"/>
      <c r="AI1451" s="1"/>
      <c r="AJ1451" s="1"/>
      <c r="AK1451" s="1"/>
      <c r="AL1451" s="1"/>
    </row>
    <row r="1452" spans="25:38" hidden="1">
      <c r="Y1452" s="55"/>
      <c r="Z1452" s="19"/>
      <c r="AA1452" s="53" t="str">
        <f t="shared" si="326"/>
        <v/>
      </c>
      <c r="AB1452" s="55" t="str">
        <f>IF(B1452&lt;&gt;"", B1452, "")</f>
        <v/>
      </c>
      <c r="AC1452" s="53" t="str">
        <f>IF(OR(AB1452="", Z1452=""), "", AB1452-Z1452)</f>
        <v/>
      </c>
      <c r="AH1452" s="1"/>
      <c r="AI1452" s="1"/>
      <c r="AJ1452" s="1"/>
      <c r="AK1452" s="1"/>
      <c r="AL1452" s="1"/>
    </row>
    <row r="1453" spans="25:38" hidden="1">
      <c r="Y1453" s="55"/>
      <c r="Z1453" s="19"/>
      <c r="AA1453" s="53" t="str">
        <f t="shared" si="326"/>
        <v/>
      </c>
      <c r="AB1453" s="55" t="str">
        <f>IF(B1453&lt;&gt;"", B1453, "")</f>
        <v/>
      </c>
      <c r="AC1453" s="53" t="str">
        <f>IF(OR(AB1453="", Z1453=""), "", AB1453-Z1453)</f>
        <v/>
      </c>
      <c r="AH1453" s="1"/>
      <c r="AI1453" s="1"/>
      <c r="AJ1453" s="1"/>
      <c r="AK1453" s="1"/>
      <c r="AL1453" s="1"/>
    </row>
    <row r="1454" spans="25:38" hidden="1">
      <c r="Y1454" s="55"/>
      <c r="Z1454" s="19"/>
      <c r="AA1454" s="53" t="str">
        <f t="shared" si="326"/>
        <v/>
      </c>
      <c r="AB1454" s="55" t="str">
        <f>IF(B1454&lt;&gt;"", B1454, "")</f>
        <v/>
      </c>
      <c r="AC1454" s="53" t="str">
        <f>IF(OR(AB1454="", Z1454=""), "", AB1454-Z1454)</f>
        <v/>
      </c>
      <c r="AH1454" s="1"/>
      <c r="AI1454" s="1"/>
      <c r="AJ1454" s="1"/>
      <c r="AK1454" s="1"/>
      <c r="AL1454" s="1"/>
    </row>
    <row r="1455" spans="25:38" hidden="1">
      <c r="Y1455" s="55"/>
      <c r="Z1455" s="19"/>
      <c r="AA1455" s="53" t="str">
        <f t="shared" si="326"/>
        <v/>
      </c>
      <c r="AB1455" s="55" t="str">
        <f>IF(B1455&lt;&gt;"", B1455, "")</f>
        <v/>
      </c>
      <c r="AC1455" s="53" t="str">
        <f>IF(OR(AB1455="", Z1455=""), "", AB1455-Z1455)</f>
        <v/>
      </c>
      <c r="AH1455" s="1"/>
      <c r="AI1455" s="1"/>
      <c r="AJ1455" s="1"/>
      <c r="AK1455" s="1"/>
      <c r="AL1455" s="1"/>
    </row>
    <row r="1456" spans="25:38" hidden="1">
      <c r="Y1456" s="55"/>
      <c r="Z1456" s="19"/>
      <c r="AA1456" s="53" t="str">
        <f t="shared" si="326"/>
        <v/>
      </c>
      <c r="AB1456" s="55" t="str">
        <f>IF(B1456&lt;&gt;"", B1456, "")</f>
        <v/>
      </c>
      <c r="AC1456" s="53" t="str">
        <f>IF(OR(AB1456="", Z1456=""), "", AB1456-Z1456)</f>
        <v/>
      </c>
      <c r="AH1456" s="1"/>
      <c r="AI1456" s="1"/>
      <c r="AJ1456" s="1"/>
      <c r="AK1456" s="1"/>
      <c r="AL1456" s="1"/>
    </row>
    <row r="1457" spans="25:38" hidden="1">
      <c r="Y1457" s="55"/>
      <c r="Z1457" s="19"/>
      <c r="AA1457" s="53" t="str">
        <f t="shared" si="326"/>
        <v/>
      </c>
      <c r="AB1457" s="55" t="str">
        <f>IF(B1457&lt;&gt;"", B1457, "")</f>
        <v/>
      </c>
      <c r="AC1457" s="53" t="str">
        <f>IF(OR(AB1457="", Z1457=""), "", AB1457-Z1457)</f>
        <v/>
      </c>
      <c r="AH1457" s="1"/>
      <c r="AI1457" s="1"/>
      <c r="AJ1457" s="1"/>
      <c r="AK1457" s="1"/>
      <c r="AL1457" s="1"/>
    </row>
    <row r="1458" spans="25:38" hidden="1">
      <c r="Y1458" s="55"/>
      <c r="Z1458" s="19"/>
      <c r="AA1458" s="53" t="str">
        <f t="shared" si="326"/>
        <v/>
      </c>
      <c r="AB1458" s="55" t="str">
        <f>IF(B1458&lt;&gt;"", B1458, "")</f>
        <v/>
      </c>
      <c r="AC1458" s="53" t="str">
        <f>IF(OR(AB1458="", Z1458=""), "", AB1458-Z1458)</f>
        <v/>
      </c>
      <c r="AH1458" s="1"/>
      <c r="AI1458" s="1"/>
      <c r="AJ1458" s="1"/>
      <c r="AK1458" s="1"/>
      <c r="AL1458" s="1"/>
    </row>
    <row r="1459" spans="25:38" hidden="1">
      <c r="Y1459" s="55"/>
      <c r="Z1459" s="19"/>
      <c r="AA1459" s="53" t="str">
        <f t="shared" si="326"/>
        <v/>
      </c>
      <c r="AB1459" s="55" t="str">
        <f>IF(B1459&lt;&gt;"", B1459, "")</f>
        <v/>
      </c>
      <c r="AC1459" s="53" t="str">
        <f>IF(OR(AB1459="", Z1459=""), "", AB1459-Z1459)</f>
        <v/>
      </c>
      <c r="AH1459" s="1"/>
      <c r="AI1459" s="1"/>
      <c r="AJ1459" s="1"/>
      <c r="AK1459" s="1"/>
      <c r="AL1459" s="1"/>
    </row>
    <row r="1460" spans="25:38" hidden="1">
      <c r="Y1460" s="55"/>
      <c r="Z1460" s="19"/>
      <c r="AA1460" s="53" t="str">
        <f t="shared" si="326"/>
        <v/>
      </c>
      <c r="AB1460" s="55" t="str">
        <f>IF(B1460&lt;&gt;"", B1460, "")</f>
        <v/>
      </c>
      <c r="AC1460" s="53" t="str">
        <f>IF(OR(AB1460="", Z1460=""), "", AB1460-Z1460)</f>
        <v/>
      </c>
      <c r="AH1460" s="1"/>
      <c r="AI1460" s="1"/>
      <c r="AJ1460" s="1"/>
      <c r="AK1460" s="1"/>
      <c r="AL1460" s="1"/>
    </row>
    <row r="1461" spans="25:38" hidden="1">
      <c r="Y1461" s="55"/>
      <c r="Z1461" s="19"/>
      <c r="AA1461" s="53" t="str">
        <f t="shared" si="326"/>
        <v/>
      </c>
      <c r="AB1461" s="55" t="str">
        <f>IF(B1461&lt;&gt;"", B1461, "")</f>
        <v/>
      </c>
      <c r="AC1461" s="53" t="str">
        <f>IF(OR(AB1461="", Z1461=""), "", AB1461-Z1461)</f>
        <v/>
      </c>
      <c r="AH1461" s="1"/>
      <c r="AI1461" s="1"/>
      <c r="AJ1461" s="1"/>
      <c r="AK1461" s="1"/>
      <c r="AL1461" s="1"/>
    </row>
    <row r="1462" spans="25:38" hidden="1">
      <c r="Y1462" s="55"/>
      <c r="Z1462" s="19"/>
      <c r="AA1462" s="53" t="str">
        <f t="shared" si="326"/>
        <v/>
      </c>
      <c r="AB1462" s="55" t="str">
        <f>IF(B1462&lt;&gt;"", B1462, "")</f>
        <v/>
      </c>
      <c r="AC1462" s="53" t="str">
        <f>IF(OR(AB1462="", Z1462=""), "", AB1462-Z1462)</f>
        <v/>
      </c>
      <c r="AH1462" s="1"/>
      <c r="AI1462" s="1"/>
      <c r="AJ1462" s="1"/>
      <c r="AK1462" s="1"/>
      <c r="AL1462" s="1"/>
    </row>
    <row r="1463" spans="25:38" hidden="1">
      <c r="Y1463" s="55"/>
      <c r="Z1463" s="19"/>
      <c r="AA1463" s="53" t="str">
        <f t="shared" si="326"/>
        <v/>
      </c>
      <c r="AB1463" s="55" t="str">
        <f>IF(B1463&lt;&gt;"", B1463, "")</f>
        <v/>
      </c>
      <c r="AC1463" s="53" t="str">
        <f>IF(OR(AB1463="", Z1463=""), "", AB1463-Z1463)</f>
        <v/>
      </c>
      <c r="AH1463" s="1"/>
      <c r="AI1463" s="1"/>
      <c r="AJ1463" s="1"/>
      <c r="AK1463" s="1"/>
      <c r="AL1463" s="1"/>
    </row>
    <row r="1464" spans="25:38" hidden="1">
      <c r="Y1464" s="55"/>
      <c r="Z1464" s="19"/>
      <c r="AA1464" s="53" t="str">
        <f t="shared" si="326"/>
        <v/>
      </c>
      <c r="AB1464" s="55" t="str">
        <f>IF(B1464&lt;&gt;"", B1464, "")</f>
        <v/>
      </c>
      <c r="AC1464" s="53" t="str">
        <f>IF(OR(AB1464="", Z1464=""), "", AB1464-Z1464)</f>
        <v/>
      </c>
      <c r="AH1464" s="1"/>
      <c r="AI1464" s="1"/>
      <c r="AJ1464" s="1"/>
      <c r="AK1464" s="1"/>
      <c r="AL1464" s="1"/>
    </row>
    <row r="1465" spans="25:38" hidden="1">
      <c r="Y1465" s="55"/>
      <c r="Z1465" s="19"/>
      <c r="AA1465" s="53" t="str">
        <f t="shared" si="326"/>
        <v/>
      </c>
      <c r="AB1465" s="55" t="str">
        <f>IF(B1465&lt;&gt;"", B1465, "")</f>
        <v/>
      </c>
      <c r="AC1465" s="53" t="str">
        <f>IF(OR(AB1465="", Z1465=""), "", AB1465-Z1465)</f>
        <v/>
      </c>
      <c r="AH1465" s="1"/>
      <c r="AI1465" s="1"/>
      <c r="AJ1465" s="1"/>
      <c r="AK1465" s="1"/>
      <c r="AL1465" s="1"/>
    </row>
    <row r="1466" spans="25:38" hidden="1">
      <c r="Y1466" s="55"/>
      <c r="Z1466" s="19"/>
      <c r="AA1466" s="53" t="str">
        <f t="shared" si="326"/>
        <v/>
      </c>
      <c r="AB1466" s="55" t="str">
        <f>IF(B1466&lt;&gt;"", B1466, "")</f>
        <v/>
      </c>
      <c r="AC1466" s="53" t="str">
        <f>IF(OR(AB1466="", Z1466=""), "", AB1466-Z1466)</f>
        <v/>
      </c>
      <c r="AH1466" s="1"/>
      <c r="AI1466" s="1"/>
      <c r="AJ1466" s="1"/>
      <c r="AK1466" s="1"/>
      <c r="AL1466" s="1"/>
    </row>
    <row r="1467" spans="25:38" hidden="1">
      <c r="Y1467" s="55"/>
      <c r="Z1467" s="19"/>
      <c r="AA1467" s="53" t="str">
        <f t="shared" si="326"/>
        <v/>
      </c>
      <c r="AB1467" s="55" t="str">
        <f>IF(B1467&lt;&gt;"", B1467, "")</f>
        <v/>
      </c>
      <c r="AC1467" s="53" t="str">
        <f>IF(OR(AB1467="", Z1467=""), "", AB1467-Z1467)</f>
        <v/>
      </c>
      <c r="AH1467" s="1"/>
      <c r="AI1467" s="1"/>
      <c r="AJ1467" s="1"/>
      <c r="AK1467" s="1"/>
      <c r="AL1467" s="1"/>
    </row>
    <row r="1468" spans="25:38" hidden="1">
      <c r="Y1468" s="55"/>
      <c r="Z1468" s="19"/>
      <c r="AA1468" s="53" t="str">
        <f t="shared" si="326"/>
        <v/>
      </c>
      <c r="AB1468" s="55" t="str">
        <f>IF(B1468&lt;&gt;"", B1468, "")</f>
        <v/>
      </c>
      <c r="AC1468" s="53" t="str">
        <f>IF(OR(AB1468="", Z1468=""), "", AB1468-Z1468)</f>
        <v/>
      </c>
      <c r="AH1468" s="1"/>
      <c r="AI1468" s="1"/>
      <c r="AJ1468" s="1"/>
      <c r="AK1468" s="1"/>
      <c r="AL1468" s="1"/>
    </row>
    <row r="1469" spans="25:38" hidden="1">
      <c r="Y1469" s="55"/>
      <c r="Z1469" s="19"/>
      <c r="AA1469" s="53" t="str">
        <f t="shared" si="326"/>
        <v/>
      </c>
      <c r="AB1469" s="55" t="str">
        <f>IF(B1469&lt;&gt;"", B1469, "")</f>
        <v/>
      </c>
      <c r="AC1469" s="53" t="str">
        <f>IF(OR(AB1469="", Z1469=""), "", AB1469-Z1469)</f>
        <v/>
      </c>
      <c r="AH1469" s="1"/>
      <c r="AI1469" s="1"/>
      <c r="AJ1469" s="1"/>
      <c r="AK1469" s="1"/>
      <c r="AL1469" s="1"/>
    </row>
    <row r="1470" spans="25:38" hidden="1">
      <c r="Y1470" s="55"/>
      <c r="Z1470" s="19"/>
      <c r="AA1470" s="53" t="str">
        <f t="shared" si="326"/>
        <v/>
      </c>
      <c r="AB1470" s="55" t="str">
        <f>IF(B1470&lt;&gt;"", B1470, "")</f>
        <v/>
      </c>
      <c r="AC1470" s="53" t="str">
        <f>IF(OR(AB1470="", Z1470=""), "", AB1470-Z1470)</f>
        <v/>
      </c>
      <c r="AH1470" s="1"/>
      <c r="AI1470" s="1"/>
      <c r="AJ1470" s="1"/>
      <c r="AK1470" s="1"/>
      <c r="AL1470" s="1"/>
    </row>
    <row r="1471" spans="25:38" hidden="1">
      <c r="Y1471" s="55"/>
      <c r="Z1471" s="19"/>
      <c r="AA1471" s="53" t="str">
        <f t="shared" si="326"/>
        <v/>
      </c>
      <c r="AB1471" s="55" t="str">
        <f>IF(B1471&lt;&gt;"", B1471, "")</f>
        <v/>
      </c>
      <c r="AC1471" s="53" t="str">
        <f>IF(OR(AB1471="", Z1471=""), "", AB1471-Z1471)</f>
        <v/>
      </c>
      <c r="AH1471" s="1"/>
      <c r="AI1471" s="1"/>
      <c r="AJ1471" s="1"/>
      <c r="AK1471" s="1"/>
      <c r="AL1471" s="1"/>
    </row>
    <row r="1472" spans="25:38" hidden="1">
      <c r="Y1472" s="55"/>
      <c r="Z1472" s="19"/>
      <c r="AA1472" s="53" t="str">
        <f t="shared" si="326"/>
        <v/>
      </c>
      <c r="AB1472" s="55" t="str">
        <f>IF(B1472&lt;&gt;"", B1472, "")</f>
        <v/>
      </c>
      <c r="AC1472" s="53" t="str">
        <f>IF(OR(AB1472="", Z1472=""), "", AB1472-Z1472)</f>
        <v/>
      </c>
      <c r="AH1472" s="1"/>
      <c r="AI1472" s="1"/>
      <c r="AJ1472" s="1"/>
      <c r="AK1472" s="1"/>
      <c r="AL1472" s="1"/>
    </row>
    <row r="1473" spans="1:38" hidden="1">
      <c r="Y1473" s="55"/>
      <c r="Z1473" s="19"/>
      <c r="AA1473" s="53" t="str">
        <f t="shared" si="326"/>
        <v/>
      </c>
      <c r="AB1473" s="55" t="str">
        <f>IF(B1473&lt;&gt;"", B1473, "")</f>
        <v/>
      </c>
      <c r="AC1473" s="53" t="str">
        <f>IF(OR(AB1473="", Z1473=""), "", AB1473-Z1473)</f>
        <v/>
      </c>
      <c r="AH1473" s="1"/>
      <c r="AI1473" s="1"/>
      <c r="AJ1473" s="1"/>
      <c r="AK1473" s="1"/>
      <c r="AL1473" s="1"/>
    </row>
    <row r="1474" spans="1:38" hidden="1">
      <c r="Y1474" s="55"/>
      <c r="Z1474" s="19"/>
      <c r="AA1474" s="53" t="str">
        <f t="shared" si="326"/>
        <v/>
      </c>
      <c r="AB1474" s="55" t="str">
        <f>IF(B1474&lt;&gt;"", B1474, "")</f>
        <v/>
      </c>
      <c r="AC1474" s="53" t="str">
        <f>IF(OR(AB1474="", Z1474=""), "", AB1474-Z1474)</f>
        <v/>
      </c>
      <c r="AH1474" s="1"/>
      <c r="AI1474" s="1"/>
      <c r="AJ1474" s="1"/>
      <c r="AK1474" s="1"/>
      <c r="AL1474" s="1"/>
    </row>
    <row r="1475" spans="1:38" hidden="1">
      <c r="Y1475" s="55"/>
      <c r="Z1475" s="19"/>
      <c r="AA1475" s="53" t="str">
        <f t="shared" si="326"/>
        <v/>
      </c>
      <c r="AB1475" s="55" t="str">
        <f>IF(B1475&lt;&gt;"", B1475, "")</f>
        <v/>
      </c>
      <c r="AC1475" s="53" t="str">
        <f>IF(OR(AB1475="", Z1475=""), "", AB1475-Z1475)</f>
        <v/>
      </c>
      <c r="AH1475" s="1"/>
      <c r="AI1475" s="1"/>
      <c r="AJ1475" s="1"/>
      <c r="AK1475" s="1"/>
      <c r="AL1475" s="1"/>
    </row>
    <row r="1476" spans="1:38" hidden="1">
      <c r="Y1476" s="55"/>
      <c r="Z1476" s="19"/>
      <c r="AA1476" s="53" t="str">
        <f t="shared" si="326"/>
        <v/>
      </c>
      <c r="AB1476" s="55" t="str">
        <f>IF(B1476&lt;&gt;"", B1476, "")</f>
        <v/>
      </c>
      <c r="AC1476" s="53" t="str">
        <f>IF(OR(AB1476="", Z1476=""), "", AB1476-Z1476)</f>
        <v/>
      </c>
      <c r="AH1476" s="1"/>
      <c r="AI1476" s="1"/>
      <c r="AJ1476" s="1"/>
      <c r="AK1476" s="1"/>
      <c r="AL1476" s="1"/>
    </row>
    <row r="1477" spans="1:38" hidden="1">
      <c r="Y1477" s="55"/>
      <c r="Z1477" s="19"/>
      <c r="AA1477" s="53" t="str">
        <f t="shared" si="326"/>
        <v/>
      </c>
      <c r="AB1477" s="55" t="str">
        <f>IF(B1477&lt;&gt;"", B1477, "")</f>
        <v/>
      </c>
      <c r="AC1477" s="53" t="str">
        <f>IF(OR(AB1477="", Z1477=""), "", AB1477-Z1477)</f>
        <v/>
      </c>
      <c r="AH1477" s="1"/>
      <c r="AI1477" s="1"/>
      <c r="AJ1477" s="1"/>
      <c r="AK1477" s="1"/>
      <c r="AL1477" s="1"/>
    </row>
    <row r="1478" spans="1:38" hidden="1">
      <c r="Y1478" s="55"/>
      <c r="Z1478" s="19"/>
      <c r="AA1478" s="53" t="str">
        <f t="shared" si="326"/>
        <v/>
      </c>
      <c r="AB1478" s="55" t="str">
        <f>IF(B1478&lt;&gt;"", B1478, "")</f>
        <v/>
      </c>
      <c r="AC1478" s="53" t="str">
        <f>IF(OR(AB1478="", Z1478=""), "", AB1478-Z1478)</f>
        <v/>
      </c>
      <c r="AH1478" s="1"/>
      <c r="AI1478" s="1"/>
      <c r="AJ1478" s="1"/>
      <c r="AK1478" s="1"/>
      <c r="AL1478" s="1"/>
    </row>
    <row r="1479" spans="1:38" hidden="1">
      <c r="Y1479" s="55"/>
      <c r="Z1479" s="19"/>
      <c r="AA1479" s="53" t="str">
        <f t="shared" si="326"/>
        <v/>
      </c>
      <c r="AB1479" s="55" t="str">
        <f>IF(B1479&lt;&gt;"", B1479, "")</f>
        <v/>
      </c>
      <c r="AC1479" s="53" t="str">
        <f>IF(OR(AB1479="", Z1479=""), "", AB1479-Z1479)</f>
        <v/>
      </c>
      <c r="AH1479" s="1"/>
      <c r="AI1479" s="1"/>
      <c r="AJ1479" s="1"/>
      <c r="AK1479" s="1"/>
      <c r="AL1479" s="1"/>
    </row>
    <row r="1480" spans="1:38" hidden="1">
      <c r="A1480" s="38">
        <v>1167</v>
      </c>
      <c r="B1480" s="63">
        <v>45994</v>
      </c>
      <c r="C1480" s="34" t="s">
        <v>2609</v>
      </c>
      <c r="D1480" s="23" t="s">
        <v>2610</v>
      </c>
      <c r="E1480" s="23">
        <v>24883.1</v>
      </c>
      <c r="F1480" s="23" t="s">
        <v>2611</v>
      </c>
      <c r="G1480" s="14" t="s">
        <v>1123</v>
      </c>
      <c r="H1480" s="23" t="s">
        <v>40</v>
      </c>
      <c r="I1480" s="23" t="s">
        <v>93</v>
      </c>
      <c r="J1480" s="117">
        <f>B1480-100</f>
        <v>45894</v>
      </c>
      <c r="K1480" s="4">
        <v>45897</v>
      </c>
      <c r="L1480" s="19">
        <f>IF(OR(J1480="", K1480=""), "", J1480-K1480)</f>
        <v>-3</v>
      </c>
      <c r="M1480" s="5">
        <f>B1480-89</f>
        <v>45905</v>
      </c>
      <c r="N1480" s="4">
        <v>45909</v>
      </c>
      <c r="O1480" s="19">
        <f>IF(OR(M1480="", N1480=""), "", M1480-N1480)</f>
        <v>-4</v>
      </c>
      <c r="P1480" s="5">
        <f>B1480-74</f>
        <v>45920</v>
      </c>
      <c r="R1480" s="19" t="str">
        <f>IF(OR(P1480="", Q1480=""), "", P1480-Q1480)</f>
        <v/>
      </c>
      <c r="S1480" s="5">
        <f>B1480-69</f>
        <v>45925</v>
      </c>
      <c r="U1480" s="19" t="str">
        <f>IF(OR(S1480="", T1480=""), "", S1480-T1480)</f>
        <v/>
      </c>
      <c r="V1480" s="5">
        <f>B1480-30</f>
        <v>45964</v>
      </c>
      <c r="W1480" s="6"/>
      <c r="X1480" s="19" t="str">
        <f>IF(OR(V1480="", W1480=""), "", V1480-W1480)</f>
        <v/>
      </c>
      <c r="Y1480" s="55">
        <f>B1480-2</f>
        <v>45992</v>
      </c>
      <c r="Z1480" s="53"/>
      <c r="AA1480" s="53" t="str">
        <f>IF(OR(Y1480="", Z1480=""), "", Y1480-Z1480)</f>
        <v/>
      </c>
      <c r="AB1480" s="55">
        <f>IF(B1480&lt;&gt;"", B1480, "")</f>
        <v>45994</v>
      </c>
      <c r="AC1480" s="53" t="str">
        <f>IF(OR(AB1480="", Z1480=""), "", AB1480-Z1480)</f>
        <v/>
      </c>
      <c r="AD1480" s="45">
        <f>IF(B1480&lt;&gt;"", B1480, "")</f>
        <v>45994</v>
      </c>
      <c r="AF1480" s="19" t="str">
        <f>IF(OR(AD1480="", AE1480=""), "", AD1480-AE1480)</f>
        <v/>
      </c>
      <c r="AG1480" s="10"/>
      <c r="AH1480" s="1"/>
      <c r="AI1480" s="1"/>
      <c r="AJ1480" s="1"/>
      <c r="AK1480" s="1"/>
      <c r="AL1480" s="1"/>
    </row>
  </sheetData>
  <autoFilter ref="A1:AH1480" xr:uid="{AEB9C61F-912F-49AD-9106-29AD896C0235}">
    <filterColumn colId="3">
      <filters>
        <filter val="Achy Geraix Mary Nagla"/>
        <filter val="AIR Administradora Integral de Riesgos Agente de Seguros S.A. de C.V."/>
        <filter val="Anderson Julie Evans"/>
        <filter val="Black Platinum Mexico LLC"/>
        <filter val="Cabo Casa Five, LLC"/>
        <filter val="Cabo Villa 1, LLC"/>
        <filter val="Campos Unidos Mexico 1x S.C."/>
        <filter val="Casita Contenta II, LLC"/>
        <filter val="Cassab Achy Carlos"/>
        <filter val="Huckleberry Mexico, LLC"/>
        <filter val="Kalishman Thomas Newton"/>
        <filter val="Leyendas, LLC"/>
        <filter val="Mahuad Quijano Emilio"/>
        <filter val="Two Point Properties, LLC"/>
      </filters>
    </filterColumn>
    <filterColumn colId="6">
      <filters>
        <filter val="Islas Angelica"/>
      </filters>
    </filterColumn>
    <filterColumn colId="30">
      <filters blank="1"/>
    </filterColumn>
  </autoFilter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2025-09-24T18:53:38Z</dcterms:modified>
  <cp:category/>
  <cp:contentStatus/>
</cp:coreProperties>
</file>