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jf33\Desktop\bc_share\buf19-test-data\"/>
    </mc:Choice>
  </mc:AlternateContent>
  <bookViews>
    <workbookView xWindow="4248" yWindow="0" windowWidth="13788" windowHeight="4440" activeTab="1"/>
  </bookViews>
  <sheets>
    <sheet name="Sheet2" sheetId="2" r:id="rId1"/>
    <sheet name="Sheet3" sheetId="3" r:id="rId2"/>
    <sheet name="Sheet1" sheetId="1" r:id="rId3"/>
  </sheets>
  <calcPr calcId="162913"/>
  <pivotCaches>
    <pivotCache cacheId="0" r:id="rId4"/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N7" i="1"/>
  <c r="N6" i="1"/>
  <c r="M6" i="1"/>
  <c r="N5" i="1"/>
  <c r="M5" i="1"/>
</calcChain>
</file>

<file path=xl/sharedStrings.xml><?xml version="1.0" encoding="utf-8"?>
<sst xmlns="http://schemas.openxmlformats.org/spreadsheetml/2006/main" count="158" uniqueCount="100">
  <si>
    <t>Name</t>
  </si>
  <si>
    <t>Birthdate</t>
  </si>
  <si>
    <t>Identifier</t>
  </si>
  <si>
    <t>John Doe</t>
  </si>
  <si>
    <t>Jane Roe</t>
  </si>
  <si>
    <t>James Smith</t>
  </si>
  <si>
    <t>Johnny Blaze</t>
  </si>
  <si>
    <t>Wes Craven</t>
  </si>
  <si>
    <t>Scott Summers</t>
  </si>
  <si>
    <t>Jean Grey</t>
  </si>
  <si>
    <t>Katherine French</t>
  </si>
  <si>
    <t>Billie Clarke</t>
  </si>
  <si>
    <t>Kaitlyn Hoffman</t>
  </si>
  <si>
    <t>SSN 111-22-3333</t>
  </si>
  <si>
    <t>SSN 111-22-3334</t>
  </si>
  <si>
    <t>SSN 111-22-3335</t>
  </si>
  <si>
    <t>SSN 111-22-3336</t>
  </si>
  <si>
    <t>SSN 111-22-3337</t>
  </si>
  <si>
    <t>SSN 111-22-3338</t>
  </si>
  <si>
    <t>SSN 111-22-3339</t>
  </si>
  <si>
    <t>SSN 111-22-3340</t>
  </si>
  <si>
    <t>SSN 111-22-3341</t>
  </si>
  <si>
    <t>SSN 111-22-3342</t>
  </si>
  <si>
    <t>DOB 1/3/2000</t>
  </si>
  <si>
    <t>DOB 1999-01-23</t>
  </si>
  <si>
    <t>DOB 2-6-1989</t>
  </si>
  <si>
    <t>DOB 1/3/2011</t>
  </si>
  <si>
    <t>Answer</t>
  </si>
  <si>
    <t>Yes</t>
  </si>
  <si>
    <t>No</t>
  </si>
  <si>
    <t>Count of Answer</t>
  </si>
  <si>
    <t>Accepted</t>
  </si>
  <si>
    <t>SSN 111-22-3343</t>
  </si>
  <si>
    <t>SSN 111-22-3344</t>
  </si>
  <si>
    <t>SSN 111-22-3345</t>
  </si>
  <si>
    <t>SSN 111-22-3346</t>
  </si>
  <si>
    <t>SSN 111-22-3347</t>
  </si>
  <si>
    <t>SSN 111-22-3348</t>
  </si>
  <si>
    <t>SSN 111-22-3349</t>
  </si>
  <si>
    <t>SSN 111-22-3350</t>
  </si>
  <si>
    <t>SSN 111-22-3351</t>
  </si>
  <si>
    <t>SSN 111-22-3352</t>
  </si>
  <si>
    <t>SSN 111-22-3353</t>
  </si>
  <si>
    <t>SSN 111-22-3354</t>
  </si>
  <si>
    <t>SSN 111-22-3355</t>
  </si>
  <si>
    <t>SSN 111-22-3356</t>
  </si>
  <si>
    <t>SSN 111-22-3357</t>
  </si>
  <si>
    <t>SSN 111-22-3358</t>
  </si>
  <si>
    <t>SSN 111-22-3359</t>
  </si>
  <si>
    <t>SSN 111-22-3360</t>
  </si>
  <si>
    <t>SSN 111-22-3361</t>
  </si>
  <si>
    <t>Year Applied</t>
  </si>
  <si>
    <t>DOB 2/3/1999</t>
  </si>
  <si>
    <t>DOB 4/6/1998</t>
  </si>
  <si>
    <t>DOB 5/6/1987</t>
  </si>
  <si>
    <t>DOB 8/9/1987</t>
  </si>
  <si>
    <t>DOB 12/6/2000</t>
  </si>
  <si>
    <t>DOB 1/3/1965</t>
  </si>
  <si>
    <t>DOB 1967-01-12</t>
  </si>
  <si>
    <t>DOB 1976- 9-28</t>
  </si>
  <si>
    <t>DOB 6/7/1987</t>
  </si>
  <si>
    <t>DOB 3/31/2000</t>
  </si>
  <si>
    <t>DOB 4/30/2011</t>
  </si>
  <si>
    <t>DOB 5/6/1988</t>
  </si>
  <si>
    <t>DOB 1/3/1984</t>
  </si>
  <si>
    <t>DOB 2/4/1986</t>
  </si>
  <si>
    <t>DOB 1987-01-01</t>
  </si>
  <si>
    <t>DOB 1983-03-05</t>
  </si>
  <si>
    <t>DOB 5/6/1981</t>
  </si>
  <si>
    <t>DOB May 10 2000</t>
  </si>
  <si>
    <t>DOB 7/13/2000</t>
  </si>
  <si>
    <t>Robert McKenzie</t>
  </si>
  <si>
    <t>Robert Smith</t>
  </si>
  <si>
    <t>Carrie Kinney</t>
  </si>
  <si>
    <t>Gillian Yorke</t>
  </si>
  <si>
    <t>Chuck Yeager</t>
  </si>
  <si>
    <t>Roger Wilco</t>
  </si>
  <si>
    <t>Jeff Smothers</t>
  </si>
  <si>
    <t>Jonathan Freund</t>
  </si>
  <si>
    <t>Yul Brenner</t>
  </si>
  <si>
    <t>Kelly Roberts</t>
  </si>
  <si>
    <t>Anton Leduc</t>
  </si>
  <si>
    <t>Matthew Jaspers</t>
  </si>
  <si>
    <t>Jorg Robinson</t>
  </si>
  <si>
    <t>Hilde Brunn</t>
  </si>
  <si>
    <t>Ziggy Stardust</t>
  </si>
  <si>
    <t>Julius Hval</t>
  </si>
  <si>
    <t>Syd Bobb</t>
  </si>
  <si>
    <t>Makala Hutchens</t>
  </si>
  <si>
    <t>Ray West</t>
  </si>
  <si>
    <t>Status</t>
  </si>
  <si>
    <t>Rejected</t>
  </si>
  <si>
    <t>GPA</t>
  </si>
  <si>
    <t>Year</t>
  </si>
  <si>
    <t>Acceptance Rate</t>
  </si>
  <si>
    <t>Total</t>
  </si>
  <si>
    <t>Rejection Rate</t>
  </si>
  <si>
    <t>Row Labels</t>
  </si>
  <si>
    <t>Grand Total</t>
  </si>
  <si>
    <t>Sum of Year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</si>
</sst>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[sample-pii.xlsx]Sheet3!PivotTable1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Sheet3!$A$2:$A$31</c:f>
              <c:strCache>
                <c:ptCount val="29"/>
                <c:pt idx="0">
                  <c:v>SSN 111-22-3333</c:v>
                </c:pt>
                <c:pt idx="1">
                  <c:v>SSN 111-22-3334</c:v>
                </c:pt>
                <c:pt idx="2">
                  <c:v>SSN 111-22-3335</c:v>
                </c:pt>
                <c:pt idx="3">
                  <c:v>SSN 111-22-3336</c:v>
                </c:pt>
                <c:pt idx="4">
                  <c:v>SSN 111-22-3337</c:v>
                </c:pt>
                <c:pt idx="5">
                  <c:v>SSN 111-22-3338</c:v>
                </c:pt>
                <c:pt idx="6">
                  <c:v>SSN 111-22-3339</c:v>
                </c:pt>
                <c:pt idx="7">
                  <c:v>SSN 111-22-3340</c:v>
                </c:pt>
                <c:pt idx="8">
                  <c:v>SSN 111-22-3341</c:v>
                </c:pt>
                <c:pt idx="9">
                  <c:v>SSN 111-22-3342</c:v>
                </c:pt>
                <c:pt idx="10">
                  <c:v>SSN 111-22-3343</c:v>
                </c:pt>
                <c:pt idx="11">
                  <c:v>SSN 111-22-3344</c:v>
                </c:pt>
                <c:pt idx="12">
                  <c:v>SSN 111-22-3345</c:v>
                </c:pt>
                <c:pt idx="13">
                  <c:v>SSN 111-22-3346</c:v>
                </c:pt>
                <c:pt idx="14">
                  <c:v>SSN 111-22-3347</c:v>
                </c:pt>
                <c:pt idx="15">
                  <c:v>SSN 111-22-3348</c:v>
                </c:pt>
                <c:pt idx="16">
                  <c:v>SSN 111-22-3349</c:v>
                </c:pt>
                <c:pt idx="17">
                  <c:v>SSN 111-22-3350</c:v>
                </c:pt>
                <c:pt idx="18">
                  <c:v>SSN 111-22-3351</c:v>
                </c:pt>
                <c:pt idx="19">
                  <c:v>SSN 111-22-3352</c:v>
                </c:pt>
                <c:pt idx="20">
                  <c:v>SSN 111-22-3353</c:v>
                </c:pt>
                <c:pt idx="21">
                  <c:v>SSN 111-22-3354</c:v>
                </c:pt>
                <c:pt idx="22">
                  <c:v>SSN 111-22-3355</c:v>
                </c:pt>
                <c:pt idx="23">
                  <c:v>SSN 111-22-3356</c:v>
                </c:pt>
                <c:pt idx="24">
                  <c:v>SSN 111-22-3357</c:v>
                </c:pt>
                <c:pt idx="25">
                  <c:v>SSN 111-22-3358</c:v>
                </c:pt>
                <c:pt idx="26">
                  <c:v>SSN 111-22-3359</c:v>
                </c:pt>
                <c:pt idx="27">
                  <c:v>SSN 111-22-3360</c:v>
                </c:pt>
                <c:pt idx="28">
                  <c:v>SSN 111-22-3361</c:v>
                </c:pt>
              </c:strCache>
            </c:strRef>
          </c:cat>
          <c:val>
            <c:numRef>
              <c:f>Sheet3!$B$2:$B$31</c:f>
              <c:numCache>
                <c:formatCode>General</c:formatCode>
                <c:ptCount val="29"/>
                <c:pt idx="0">
                  <c:v>2016</c:v>
                </c:pt>
                <c:pt idx="1">
                  <c:v>2016</c:v>
                </c:pt>
                <c:pt idx="2">
                  <c:v>2016</c:v>
                </c:pt>
                <c:pt idx="3">
                  <c:v>2016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2016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2017</c:v>
                </c:pt>
                <c:pt idx="17">
                  <c:v>2017</c:v>
                </c:pt>
                <c:pt idx="18">
                  <c:v>2017</c:v>
                </c:pt>
                <c:pt idx="19">
                  <c:v>2017</c:v>
                </c:pt>
                <c:pt idx="20">
                  <c:v>2018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2018</c:v>
                </c:pt>
                <c:pt idx="25">
                  <c:v>2018</c:v>
                </c:pt>
                <c:pt idx="26">
                  <c:v>2018</c:v>
                </c:pt>
                <c:pt idx="27">
                  <c:v>2018</c:v>
                </c:pt>
                <c:pt idx="28">
                  <c:v>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9-4E3A-ADD0-633A188C5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307952"/>
        <c:axId val="1769313776"/>
      </c:barChart>
      <c:catAx>
        <c:axId val="176930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313776"/>
        <c:crosses val="autoZero"/>
        <c:auto val="1"/>
        <c:lblAlgn val="ctr"/>
        <c:lblOffset val="100"/>
        <c:noMultiLvlLbl val="0"/>
      </c:catAx>
      <c:valAx>
        <c:axId val="17693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3079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Matriculation</a:t>
            </a:r>
            <a:r>
              <a:rPr lang="en-US" baseline="0"/>
              <a:t>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3C-47D4-B0F0-A85E3CAAEA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3C-47D4-B0F0-A85E3CAAEA5B}"/>
              </c:ext>
            </c:extLst>
          </c:dPt>
          <c:cat>
            <c:strRef>
              <c:f>Sheet1!$J$4:$K$4</c:f>
              <c:strCache>
                <c:ptCount val="2"/>
                <c:pt idx="0">
                  <c:v>Accepted</c:v>
                </c:pt>
                <c:pt idx="1">
                  <c:v>Rejected</c:v>
                </c:pt>
              </c:strCache>
            </c:strRef>
          </c:cat>
          <c:val>
            <c:numRef>
              <c:f>Sheet1!$J$5:$K$5</c:f>
              <c:numCache>
                <c:formatCode>General</c:formatCode>
                <c:ptCount val="2"/>
                <c:pt idx="0">
                  <c:v>3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6-4CC1-9EDD-CD676EE0E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Matriculation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F1-48A9-AAE9-13FD6B5741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F1-48A9-AAE9-13FD6B57419B}"/>
              </c:ext>
            </c:extLst>
          </c:dPt>
          <c:cat>
            <c:strRef>
              <c:f>(Sheet1!$J$4,Sheet1!$K$4)</c:f>
              <c:strCache>
                <c:ptCount val="2"/>
                <c:pt idx="0">
                  <c:v>Accepted</c:v>
                </c:pt>
                <c:pt idx="1">
                  <c:v>Rejected</c:v>
                </c:pt>
              </c:strCache>
            </c:strRef>
          </c:cat>
          <c:val>
            <c:numRef>
              <c:f>(Sheet1!$J$6,Sheet1!$K$6)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7-4D39-AFF2-38686DF34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Matriculation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20-49A7-AB53-8C558FAAE3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20-49A7-AB53-8C558FAAE3B1}"/>
              </c:ext>
            </c:extLst>
          </c:dPt>
          <c:cat>
            <c:strRef>
              <c:f>(Sheet1!$J$4,Sheet1!$K$4)</c:f>
              <c:strCache>
                <c:ptCount val="2"/>
                <c:pt idx="0">
                  <c:v>Accepted</c:v>
                </c:pt>
                <c:pt idx="1">
                  <c:v>Rejected</c:v>
                </c:pt>
              </c:strCache>
            </c:strRef>
          </c:cat>
          <c:val>
            <c:numRef>
              <c:f>(Sheet1!$J$7,Sheet1!$K$7)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D-4283-87C6-7BBE3D76F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8</xdr:row>
      <xdr:rowOff>160020</xdr:rowOff>
    </xdr:from>
    <xdr:to>
      <xdr:col>14</xdr:col>
      <xdr:colOff>289560</xdr:colOff>
      <xdr:row>23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499110</xdr:colOff>
      <xdr:row>25</xdr:row>
      <xdr:rowOff>45720</xdr:rowOff>
    </xdr:from>
    <xdr:to>
      <xdr:col>14</xdr:col>
      <xdr:colOff>194310</xdr:colOff>
      <xdr:row>40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285750</xdr:colOff>
      <xdr:row>5</xdr:row>
      <xdr:rowOff>76200</xdr:rowOff>
    </xdr:from>
    <xdr:to>
      <xdr:col>24</xdr:col>
      <xdr:colOff>590550</xdr:colOff>
      <xdr:row>20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 Farrell" refreshedDate="43731.406532407411" createdVersion="6" refreshedVersion="6" minRefreshableVersion="3" recordCount="10">
  <cacheSource type="worksheet">
    <worksheetSource ref="A1:E11" sheet="Sheet1"/>
  </cacheSource>
  <cacheFields count="4">
    <cacheField name="Name" numFmtId="0">
      <sharedItems/>
    </cacheField>
    <cacheField name="Birthdate" numFmtId="0">
      <sharedItems containsDate="1" containsMixedTypes="1" minDate="1987-08-05T00:00:00" maxDate="2010-12-26T00:00:00"/>
    </cacheField>
    <cacheField name="Identifier" numFmtId="0">
      <sharedItems/>
    </cacheField>
    <cacheField name="Answer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tthew Farrell" refreshedDate="43734.855133449077" createdVersion="6" refreshedVersion="6" minRefreshableVersion="3" recordCount="29">
  <cacheSource type="worksheet">
    <worksheetSource ref="A1:F30" sheet="Sheet1"/>
  </cacheSource>
  <cacheFields count="6">
    <cacheField name="Name" numFmtId="0">
      <sharedItems count="29">
        <s v="John Doe"/>
        <s v="Jane Roe"/>
        <s v="James Smith"/>
        <s v="Johnny Blaze"/>
        <s v="Wes Craven"/>
        <s v="Scott Summers"/>
        <s v="Jean Grey"/>
        <s v="Katherine French"/>
        <s v="Billie Clarke"/>
        <s v="Kaitlyn Hoffman"/>
        <s v="Robert McKenzie"/>
        <s v="Robert Smith"/>
        <s v="Carrie Kinney"/>
        <s v="Gillian Yorke"/>
        <s v="Chuck Yeager"/>
        <s v="Roger Wilco"/>
        <s v="Jeff Smothers"/>
        <s v="Jonathan Freund"/>
        <s v="Yul Brenner"/>
        <s v="Kelly Roberts"/>
        <s v="Anton Leduc"/>
        <s v="Matthew Jaspers"/>
        <s v="Jorg Robinson"/>
        <s v="Hilde Brunn"/>
        <s v="Ziggy Stardust"/>
        <s v="Julius Hval"/>
        <s v="Syd Bobb"/>
        <s v="Makala Hutchens"/>
        <s v="Ray West"/>
      </sharedItems>
    </cacheField>
    <cacheField name="Birthdate" numFmtId="0">
      <sharedItems containsDate="1" containsMixedTypes="1" minDate="1987-08-05T00:00:00" maxDate="2010-12-26T00:00:00"/>
    </cacheField>
    <cacheField name="Identifier" numFmtId="0">
      <sharedItems count="29">
        <s v="SSN 111-22-3333"/>
        <s v="SSN 111-22-3334"/>
        <s v="SSN 111-22-3335"/>
        <s v="SSN 111-22-3336"/>
        <s v="SSN 111-22-3337"/>
        <s v="SSN 111-22-3338"/>
        <s v="SSN 111-22-3339"/>
        <s v="SSN 111-22-3340"/>
        <s v="SSN 111-22-3341"/>
        <s v="SSN 111-22-3342"/>
        <s v="SSN 111-22-3343"/>
        <s v="SSN 111-22-3344"/>
        <s v="SSN 111-22-3345"/>
        <s v="SSN 111-22-3346"/>
        <s v="SSN 111-22-3347"/>
        <s v="SSN 111-22-3348"/>
        <s v="SSN 111-22-3349"/>
        <s v="SSN 111-22-3350"/>
        <s v="SSN 111-22-3351"/>
        <s v="SSN 111-22-3352"/>
        <s v="SSN 111-22-3353"/>
        <s v="SSN 111-22-3354"/>
        <s v="SSN 111-22-3355"/>
        <s v="SSN 111-22-3356"/>
        <s v="SSN 111-22-3357"/>
        <s v="SSN 111-22-3358"/>
        <s v="SSN 111-22-3359"/>
        <s v="SSN 111-22-3360"/>
        <s v="SSN 111-22-3361"/>
      </sharedItems>
    </cacheField>
    <cacheField name="Year Applied" numFmtId="0">
      <sharedItems containsSemiMixedTypes="0" containsString="0" containsNumber="1" containsInteger="1" minValue="2016" maxValue="2018"/>
    </cacheField>
    <cacheField name="Status" numFmtId="0">
      <sharedItems/>
    </cacheField>
    <cacheField name="GPA" numFmtId="0">
      <sharedItems containsSemiMixedTypes="0" containsString="0" containsNumber="1" minValue="0.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John Doe"/>
    <s v="DOB 1/3/2000"/>
    <s v="SSN 111-22-3333"/>
    <x v="0"/>
  </r>
  <r>
    <s v="Jane Roe"/>
    <s v="DOB 1999-01-23"/>
    <s v="SSN 111-22-3334"/>
    <x v="1"/>
  </r>
  <r>
    <s v="James Smith"/>
    <s v="DOB 2-6-1989"/>
    <s v="SSN 111-22-3335"/>
    <x v="0"/>
  </r>
  <r>
    <s v="Johnny Blaze"/>
    <d v="2005-04-05T00:00:00"/>
    <s v="SSN 111-22-3336"/>
    <x v="1"/>
  </r>
  <r>
    <s v="Wes Craven"/>
    <d v="1998-06-08T00:00:00"/>
    <s v="SSN 111-22-3337"/>
    <x v="1"/>
  </r>
  <r>
    <s v="Scott Summers"/>
    <d v="1999-06-07T00:00:00"/>
    <s v="SSN 111-22-3338"/>
    <x v="1"/>
  </r>
  <r>
    <s v="Jean Grey"/>
    <d v="2001-09-12T00:00:00"/>
    <s v="SSN 111-22-3339"/>
    <x v="0"/>
  </r>
  <r>
    <s v="Katherine French"/>
    <d v="1987-08-05T00:00:00"/>
    <s v="SSN 111-22-3340"/>
    <x v="1"/>
  </r>
  <r>
    <s v="Billie Clarke"/>
    <d v="2010-12-25T00:00:00"/>
    <s v="SSN 111-22-3341"/>
    <x v="1"/>
  </r>
  <r>
    <s v="Kaitlyn Hoffman"/>
    <s v="DOB 1/3/2011"/>
    <s v="SSN 111-22-334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x v="0"/>
    <s v="DOB 1/3/2000"/>
    <x v="0"/>
    <n v="2016"/>
    <s v="Accepted"/>
    <n v="2.5"/>
  </r>
  <r>
    <x v="1"/>
    <s v="DOB 1999-01-23"/>
    <x v="1"/>
    <n v="2016"/>
    <s v="Rejected"/>
    <n v="1"/>
  </r>
  <r>
    <x v="2"/>
    <s v="DOB 2-6-1989"/>
    <x v="2"/>
    <n v="2016"/>
    <s v="Accepted"/>
    <n v="3"/>
  </r>
  <r>
    <x v="3"/>
    <d v="2005-04-05T00:00:00"/>
    <x v="3"/>
    <n v="2016"/>
    <s v="Rejected"/>
    <n v="1.4"/>
  </r>
  <r>
    <x v="4"/>
    <d v="1998-06-08T00:00:00"/>
    <x v="4"/>
    <n v="2016"/>
    <s v="Rejected"/>
    <n v="1.3"/>
  </r>
  <r>
    <x v="5"/>
    <d v="1999-06-07T00:00:00"/>
    <x v="5"/>
    <n v="2016"/>
    <s v="Rejected"/>
    <n v="0.6"/>
  </r>
  <r>
    <x v="6"/>
    <d v="2001-09-12T00:00:00"/>
    <x v="6"/>
    <n v="2016"/>
    <s v="Accepted"/>
    <n v="3.4"/>
  </r>
  <r>
    <x v="7"/>
    <d v="1987-08-05T00:00:00"/>
    <x v="7"/>
    <n v="2016"/>
    <s v="Rejected"/>
    <n v="1"/>
  </r>
  <r>
    <x v="8"/>
    <d v="2010-12-25T00:00:00"/>
    <x v="8"/>
    <n v="2016"/>
    <s v="Rejected"/>
    <n v="2.1"/>
  </r>
  <r>
    <x v="9"/>
    <s v="DOB 1/3/2011"/>
    <x v="9"/>
    <n v="2016"/>
    <s v="Rejected"/>
    <n v="2"/>
  </r>
  <r>
    <x v="10"/>
    <s v="DOB 2/3/1999"/>
    <x v="10"/>
    <n v="2017"/>
    <s v="Accepted"/>
    <n v="4"/>
  </r>
  <r>
    <x v="11"/>
    <s v="DOB 4/6/1998"/>
    <x v="11"/>
    <n v="2017"/>
    <s v="Rejected"/>
    <n v="2.2999999999999998"/>
  </r>
  <r>
    <x v="12"/>
    <s v="DOB 5/6/1987"/>
    <x v="12"/>
    <n v="2017"/>
    <s v="Accepted"/>
    <n v="2.6"/>
  </r>
  <r>
    <x v="13"/>
    <s v="DOB 8/9/1987"/>
    <x v="13"/>
    <n v="2017"/>
    <s v="Accepted"/>
    <n v="3.6"/>
  </r>
  <r>
    <x v="14"/>
    <s v="DOB 12/6/2000"/>
    <x v="14"/>
    <n v="2017"/>
    <s v="Accepted"/>
    <n v="3.4"/>
  </r>
  <r>
    <x v="15"/>
    <s v="DOB 1/3/1965"/>
    <x v="15"/>
    <n v="2017"/>
    <s v="Rejected"/>
    <n v="1.2"/>
  </r>
  <r>
    <x v="16"/>
    <s v="DOB 1967-01-12"/>
    <x v="16"/>
    <n v="2017"/>
    <s v="Rejected"/>
    <n v="1.2"/>
  </r>
  <r>
    <x v="17"/>
    <s v="DOB 1976- 9-28"/>
    <x v="17"/>
    <n v="2017"/>
    <s v="Accepted"/>
    <n v="3.8"/>
  </r>
  <r>
    <x v="18"/>
    <s v="DOB 6/7/1987"/>
    <x v="18"/>
    <n v="2017"/>
    <s v="Accepted"/>
    <n v="4"/>
  </r>
  <r>
    <x v="19"/>
    <s v="DOB 3/31/2000"/>
    <x v="19"/>
    <n v="2017"/>
    <s v="Accepted"/>
    <n v="4"/>
  </r>
  <r>
    <x v="20"/>
    <s v="DOB 4/30/2011"/>
    <x v="20"/>
    <n v="2018"/>
    <s v="Accepted"/>
    <n v="2.8"/>
  </r>
  <r>
    <x v="21"/>
    <s v="DOB 5/6/1988"/>
    <x v="21"/>
    <n v="2018"/>
    <s v="Rejected"/>
    <n v="1.3"/>
  </r>
  <r>
    <x v="22"/>
    <s v="DOB 1/3/1984"/>
    <x v="22"/>
    <n v="2018"/>
    <s v="Rejected"/>
    <n v="1.5"/>
  </r>
  <r>
    <x v="23"/>
    <s v="DOB 2/4/1986"/>
    <x v="23"/>
    <n v="2018"/>
    <s v="Accepted"/>
    <n v="3.7"/>
  </r>
  <r>
    <x v="24"/>
    <s v="DOB 1987-01-01"/>
    <x v="24"/>
    <n v="2018"/>
    <s v="Rejected"/>
    <n v="1.2"/>
  </r>
  <r>
    <x v="25"/>
    <s v="DOB 1983-03-05"/>
    <x v="25"/>
    <n v="2018"/>
    <s v="Rejected"/>
    <n v="0.1"/>
  </r>
  <r>
    <x v="26"/>
    <s v="DOB 5/6/1981"/>
    <x v="26"/>
    <n v="2018"/>
    <s v="Accepted"/>
    <n v="3.4"/>
  </r>
  <r>
    <x v="27"/>
    <s v="DOB May 10 2000"/>
    <x v="27"/>
    <n v="2018"/>
    <s v="Rejected"/>
    <n v="0.2"/>
  </r>
  <r>
    <x v="28"/>
    <s v="DOB 7/13/2000"/>
    <x v="28"/>
    <n v="2018"/>
    <s v="Accepted"/>
    <n v="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3:B5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Count of Answ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B31" firstHeaderRow="1" firstDataRow="1" firstDataCol="1"/>
  <pivotFields count="6">
    <pivotField showAll="0">
      <items count="30">
        <item x="20"/>
        <item x="8"/>
        <item x="12"/>
        <item x="14"/>
        <item x="13"/>
        <item x="23"/>
        <item x="2"/>
        <item x="1"/>
        <item x="6"/>
        <item x="16"/>
        <item x="0"/>
        <item x="3"/>
        <item x="17"/>
        <item x="22"/>
        <item x="25"/>
        <item x="9"/>
        <item x="7"/>
        <item x="19"/>
        <item x="27"/>
        <item x="21"/>
        <item x="28"/>
        <item x="10"/>
        <item x="11"/>
        <item x="15"/>
        <item x="5"/>
        <item x="26"/>
        <item x="4"/>
        <item x="18"/>
        <item x="24"/>
        <item t="default"/>
      </items>
    </pivotField>
    <pivotField showAll="0"/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  <pivotField showAll="0"/>
    <pivotField showAll="0"/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Year Applied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topLeftCell="A3" workbookViewId="0">
      <selection activeCell="I11" sqref="I11"/>
    </sheetView>
  </sheetViews>
  <sheetFormatPr defaultRowHeight="14.4" x14ac:dyDescent="0.3"/>
  <cols>
    <col min="1" max="1" width="10" bestFit="1" customWidth="1"/>
    <col min="2" max="2" width="15.88671875" bestFit="1" customWidth="1"/>
  </cols>
  <sheetData>
    <row r="3" spans="1:2" x14ac:dyDescent="0.3">
      <c r="A3" s="2" t="s">
        <v>27</v>
      </c>
      <c r="B3" t="s">
        <v>30</v>
      </c>
    </row>
    <row r="4" spans="1:2" x14ac:dyDescent="0.3">
      <c r="A4" t="s">
        <v>29</v>
      </c>
      <c r="B4" s="3">
        <v>7</v>
      </c>
    </row>
    <row r="5" spans="1:2" x14ac:dyDescent="0.3">
      <c r="A5" t="s">
        <v>28</v>
      </c>
      <c r="B5" s="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B1" sqref="B1"/>
    </sheetView>
  </sheetViews>
  <sheetFormatPr defaultRowHeight="14.4" x14ac:dyDescent="0.3"/>
  <cols>
    <col min="1" max="1" width="15" customWidth="1"/>
    <col min="2" max="2" width="18.21875" bestFit="1" customWidth="1"/>
  </cols>
  <sheetData>
    <row r="1" spans="1:2" x14ac:dyDescent="0.3">
      <c r="A1" s="2" t="s">
        <v>97</v>
      </c>
      <c r="B1" t="s">
        <v>99</v>
      </c>
    </row>
    <row r="2" spans="1:2" x14ac:dyDescent="0.3">
      <c r="A2" s="4" t="s">
        <v>13</v>
      </c>
      <c r="B2" s="3">
        <v>2016</v>
      </c>
    </row>
    <row r="3" spans="1:2" x14ac:dyDescent="0.3">
      <c r="A3" s="4" t="s">
        <v>14</v>
      </c>
      <c r="B3" s="3">
        <v>2016</v>
      </c>
    </row>
    <row r="4" spans="1:2" x14ac:dyDescent="0.3">
      <c r="A4" s="4" t="s">
        <v>15</v>
      </c>
      <c r="B4" s="3">
        <v>2016</v>
      </c>
    </row>
    <row r="5" spans="1:2" x14ac:dyDescent="0.3">
      <c r="A5" s="4" t="s">
        <v>16</v>
      </c>
      <c r="B5" s="3">
        <v>2016</v>
      </c>
    </row>
    <row r="6" spans="1:2" x14ac:dyDescent="0.3">
      <c r="A6" s="4" t="s">
        <v>17</v>
      </c>
      <c r="B6" s="3">
        <v>2016</v>
      </c>
    </row>
    <row r="7" spans="1:2" x14ac:dyDescent="0.3">
      <c r="A7" s="4" t="s">
        <v>18</v>
      </c>
      <c r="B7" s="3">
        <v>2016</v>
      </c>
    </row>
    <row r="8" spans="1:2" x14ac:dyDescent="0.3">
      <c r="A8" s="4" t="s">
        <v>19</v>
      </c>
      <c r="B8" s="3">
        <v>2016</v>
      </c>
    </row>
    <row r="9" spans="1:2" x14ac:dyDescent="0.3">
      <c r="A9" s="4" t="s">
        <v>20</v>
      </c>
      <c r="B9" s="3">
        <v>2016</v>
      </c>
    </row>
    <row r="10" spans="1:2" x14ac:dyDescent="0.3">
      <c r="A10" s="4" t="s">
        <v>21</v>
      </c>
      <c r="B10" s="3">
        <v>2016</v>
      </c>
    </row>
    <row r="11" spans="1:2" x14ac:dyDescent="0.3">
      <c r="A11" s="4" t="s">
        <v>22</v>
      </c>
      <c r="B11" s="3">
        <v>2016</v>
      </c>
    </row>
    <row r="12" spans="1:2" x14ac:dyDescent="0.3">
      <c r="A12" s="4" t="s">
        <v>32</v>
      </c>
      <c r="B12" s="3">
        <v>2017</v>
      </c>
    </row>
    <row r="13" spans="1:2" x14ac:dyDescent="0.3">
      <c r="A13" s="4" t="s">
        <v>33</v>
      </c>
      <c r="B13" s="3">
        <v>2017</v>
      </c>
    </row>
    <row r="14" spans="1:2" x14ac:dyDescent="0.3">
      <c r="A14" s="4" t="s">
        <v>34</v>
      </c>
      <c r="B14" s="3">
        <v>2017</v>
      </c>
    </row>
    <row r="15" spans="1:2" x14ac:dyDescent="0.3">
      <c r="A15" s="4" t="s">
        <v>35</v>
      </c>
      <c r="B15" s="3">
        <v>2017</v>
      </c>
    </row>
    <row r="16" spans="1:2" x14ac:dyDescent="0.3">
      <c r="A16" s="4" t="s">
        <v>36</v>
      </c>
      <c r="B16" s="3">
        <v>2017</v>
      </c>
    </row>
    <row r="17" spans="1:2" x14ac:dyDescent="0.3">
      <c r="A17" s="4" t="s">
        <v>37</v>
      </c>
      <c r="B17" s="3">
        <v>2017</v>
      </c>
    </row>
    <row r="18" spans="1:2" x14ac:dyDescent="0.3">
      <c r="A18" s="4" t="s">
        <v>38</v>
      </c>
      <c r="B18" s="3">
        <v>2017</v>
      </c>
    </row>
    <row r="19" spans="1:2" x14ac:dyDescent="0.3">
      <c r="A19" s="4" t="s">
        <v>39</v>
      </c>
      <c r="B19" s="3">
        <v>2017</v>
      </c>
    </row>
    <row r="20" spans="1:2" x14ac:dyDescent="0.3">
      <c r="A20" s="4" t="s">
        <v>40</v>
      </c>
      <c r="B20" s="3">
        <v>2017</v>
      </c>
    </row>
    <row r="21" spans="1:2" x14ac:dyDescent="0.3">
      <c r="A21" s="4" t="s">
        <v>41</v>
      </c>
      <c r="B21" s="3">
        <v>2017</v>
      </c>
    </row>
    <row r="22" spans="1:2" x14ac:dyDescent="0.3">
      <c r="A22" s="4" t="s">
        <v>42</v>
      </c>
      <c r="B22" s="3">
        <v>2018</v>
      </c>
    </row>
    <row r="23" spans="1:2" x14ac:dyDescent="0.3">
      <c r="A23" s="4" t="s">
        <v>43</v>
      </c>
      <c r="B23" s="3">
        <v>2018</v>
      </c>
    </row>
    <row r="24" spans="1:2" x14ac:dyDescent="0.3">
      <c r="A24" s="4" t="s">
        <v>44</v>
      </c>
      <c r="B24" s="3">
        <v>2018</v>
      </c>
    </row>
    <row r="25" spans="1:2" x14ac:dyDescent="0.3">
      <c r="A25" s="4" t="s">
        <v>45</v>
      </c>
      <c r="B25" s="3">
        <v>2018</v>
      </c>
    </row>
    <row r="26" spans="1:2" x14ac:dyDescent="0.3">
      <c r="A26" s="4" t="s">
        <v>46</v>
      </c>
      <c r="B26" s="3">
        <v>2018</v>
      </c>
    </row>
    <row r="27" spans="1:2" x14ac:dyDescent="0.3">
      <c r="A27" s="4" t="s">
        <v>47</v>
      </c>
      <c r="B27" s="3">
        <v>2018</v>
      </c>
    </row>
    <row r="28" spans="1:2" x14ac:dyDescent="0.3">
      <c r="A28" s="4" t="s">
        <v>48</v>
      </c>
      <c r="B28" s="3">
        <v>2018</v>
      </c>
    </row>
    <row r="29" spans="1:2" x14ac:dyDescent="0.3">
      <c r="A29" s="4" t="s">
        <v>49</v>
      </c>
      <c r="B29" s="3">
        <v>2018</v>
      </c>
    </row>
    <row r="30" spans="1:2" x14ac:dyDescent="0.3">
      <c r="A30" s="4" t="s">
        <v>50</v>
      </c>
      <c r="B30" s="3">
        <v>2018</v>
      </c>
    </row>
    <row r="31" spans="1:2" x14ac:dyDescent="0.3">
      <c r="A31" s="4" t="s">
        <v>98</v>
      </c>
      <c r="B31" s="3">
        <v>58492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sqref="A1:F30"/>
    </sheetView>
  </sheetViews>
  <sheetFormatPr defaultRowHeight="14.4" x14ac:dyDescent="0.3"/>
  <cols>
    <col min="1" max="1" width="20.88671875" customWidth="1"/>
    <col min="2" max="2" width="24" customWidth="1"/>
    <col min="3" max="4" width="19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51</v>
      </c>
      <c r="E1" t="s">
        <v>90</v>
      </c>
      <c r="F1" t="s">
        <v>92</v>
      </c>
    </row>
    <row r="2" spans="1:14" x14ac:dyDescent="0.3">
      <c r="A2" t="s">
        <v>3</v>
      </c>
      <c r="B2" t="s">
        <v>23</v>
      </c>
      <c r="C2" t="s">
        <v>13</v>
      </c>
      <c r="D2">
        <v>2016</v>
      </c>
      <c r="E2" t="s">
        <v>31</v>
      </c>
      <c r="F2">
        <v>2.5</v>
      </c>
    </row>
    <row r="3" spans="1:14" x14ac:dyDescent="0.3">
      <c r="A3" t="s">
        <v>4</v>
      </c>
      <c r="B3" t="s">
        <v>24</v>
      </c>
      <c r="C3" t="s">
        <v>14</v>
      </c>
      <c r="D3">
        <v>2016</v>
      </c>
      <c r="E3" t="s">
        <v>91</v>
      </c>
      <c r="F3">
        <v>1</v>
      </c>
    </row>
    <row r="4" spans="1:14" x14ac:dyDescent="0.3">
      <c r="A4" t="s">
        <v>5</v>
      </c>
      <c r="B4" t="s">
        <v>25</v>
      </c>
      <c r="C4" t="s">
        <v>15</v>
      </c>
      <c r="D4">
        <v>2016</v>
      </c>
      <c r="E4" t="s">
        <v>31</v>
      </c>
      <c r="F4">
        <v>3</v>
      </c>
      <c r="I4" t="s">
        <v>93</v>
      </c>
      <c r="J4" t="s">
        <v>31</v>
      </c>
      <c r="K4" t="s">
        <v>91</v>
      </c>
      <c r="L4" t="s">
        <v>95</v>
      </c>
      <c r="M4" t="s">
        <v>94</v>
      </c>
      <c r="N4" t="s">
        <v>96</v>
      </c>
    </row>
    <row r="5" spans="1:14" x14ac:dyDescent="0.3">
      <c r="A5" t="s">
        <v>6</v>
      </c>
      <c r="B5" s="1">
        <v>38447</v>
      </c>
      <c r="C5" t="s">
        <v>16</v>
      </c>
      <c r="D5">
        <v>2016</v>
      </c>
      <c r="E5" t="s">
        <v>91</v>
      </c>
      <c r="F5">
        <v>1.4</v>
      </c>
      <c r="I5">
        <v>2016</v>
      </c>
      <c r="J5">
        <v>3</v>
      </c>
      <c r="K5">
        <v>8</v>
      </c>
      <c r="L5">
        <v>11</v>
      </c>
      <c r="M5">
        <f>J5/L5</f>
        <v>0.27272727272727271</v>
      </c>
      <c r="N5">
        <f>K5/L5</f>
        <v>0.72727272727272729</v>
      </c>
    </row>
    <row r="6" spans="1:14" x14ac:dyDescent="0.3">
      <c r="A6" t="s">
        <v>7</v>
      </c>
      <c r="B6" s="1">
        <v>35954</v>
      </c>
      <c r="C6" t="s">
        <v>17</v>
      </c>
      <c r="D6">
        <v>2016</v>
      </c>
      <c r="E6" t="s">
        <v>91</v>
      </c>
      <c r="F6">
        <v>1.3</v>
      </c>
      <c r="I6">
        <v>2017</v>
      </c>
      <c r="J6">
        <v>7</v>
      </c>
      <c r="K6">
        <v>3</v>
      </c>
      <c r="L6">
        <v>10</v>
      </c>
      <c r="M6">
        <f>J6/L6</f>
        <v>0.7</v>
      </c>
      <c r="N6">
        <f>K6/L6</f>
        <v>0.3</v>
      </c>
    </row>
    <row r="7" spans="1:14" x14ac:dyDescent="0.3">
      <c r="A7" t="s">
        <v>8</v>
      </c>
      <c r="B7" s="1">
        <v>36318</v>
      </c>
      <c r="C7" t="s">
        <v>18</v>
      </c>
      <c r="D7">
        <v>2016</v>
      </c>
      <c r="E7" t="s">
        <v>91</v>
      </c>
      <c r="F7">
        <v>0.6</v>
      </c>
      <c r="I7">
        <v>2018</v>
      </c>
      <c r="J7">
        <v>4</v>
      </c>
      <c r="K7">
        <v>5</v>
      </c>
      <c r="L7">
        <v>9</v>
      </c>
      <c r="M7">
        <f>J7/L7</f>
        <v>0.44444444444444442</v>
      </c>
      <c r="N7">
        <f>K7/L7</f>
        <v>0.55555555555555558</v>
      </c>
    </row>
    <row r="8" spans="1:14" x14ac:dyDescent="0.3">
      <c r="A8" t="s">
        <v>9</v>
      </c>
      <c r="B8" s="1">
        <v>37146</v>
      </c>
      <c r="C8" t="s">
        <v>19</v>
      </c>
      <c r="D8">
        <v>2016</v>
      </c>
      <c r="E8" t="s">
        <v>31</v>
      </c>
      <c r="F8">
        <v>3.4</v>
      </c>
    </row>
    <row r="9" spans="1:14" x14ac:dyDescent="0.3">
      <c r="A9" t="s">
        <v>10</v>
      </c>
      <c r="B9" s="1">
        <v>31994</v>
      </c>
      <c r="C9" t="s">
        <v>20</v>
      </c>
      <c r="D9">
        <v>2016</v>
      </c>
      <c r="E9" t="s">
        <v>91</v>
      </c>
      <c r="F9">
        <v>1</v>
      </c>
    </row>
    <row r="10" spans="1:14" x14ac:dyDescent="0.3">
      <c r="A10" t="s">
        <v>11</v>
      </c>
      <c r="B10" s="1">
        <v>40537</v>
      </c>
      <c r="C10" t="s">
        <v>21</v>
      </c>
      <c r="D10">
        <v>2016</v>
      </c>
      <c r="E10" t="s">
        <v>91</v>
      </c>
      <c r="F10">
        <v>2.1</v>
      </c>
    </row>
    <row r="11" spans="1:14" x14ac:dyDescent="0.3">
      <c r="A11" t="s">
        <v>12</v>
      </c>
      <c r="B11" t="s">
        <v>26</v>
      </c>
      <c r="C11" t="s">
        <v>22</v>
      </c>
      <c r="D11">
        <v>2016</v>
      </c>
      <c r="E11" t="s">
        <v>91</v>
      </c>
      <c r="F11">
        <v>2</v>
      </c>
    </row>
    <row r="12" spans="1:14" x14ac:dyDescent="0.3">
      <c r="A12" t="s">
        <v>71</v>
      </c>
      <c r="B12" t="s">
        <v>52</v>
      </c>
      <c r="C12" t="s">
        <v>32</v>
      </c>
      <c r="D12">
        <v>2017</v>
      </c>
      <c r="E12" t="s">
        <v>31</v>
      </c>
      <c r="F12">
        <v>4</v>
      </c>
    </row>
    <row r="13" spans="1:14" x14ac:dyDescent="0.3">
      <c r="A13" t="s">
        <v>72</v>
      </c>
      <c r="B13" t="s">
        <v>53</v>
      </c>
      <c r="C13" t="s">
        <v>33</v>
      </c>
      <c r="D13">
        <v>2017</v>
      </c>
      <c r="E13" t="s">
        <v>91</v>
      </c>
      <c r="F13">
        <v>2.2999999999999998</v>
      </c>
    </row>
    <row r="14" spans="1:14" x14ac:dyDescent="0.3">
      <c r="A14" t="s">
        <v>73</v>
      </c>
      <c r="B14" t="s">
        <v>54</v>
      </c>
      <c r="C14" t="s">
        <v>34</v>
      </c>
      <c r="D14">
        <v>2017</v>
      </c>
      <c r="E14" t="s">
        <v>31</v>
      </c>
      <c r="F14">
        <v>2.6</v>
      </c>
    </row>
    <row r="15" spans="1:14" x14ac:dyDescent="0.3">
      <c r="A15" t="s">
        <v>74</v>
      </c>
      <c r="B15" t="s">
        <v>55</v>
      </c>
      <c r="C15" t="s">
        <v>35</v>
      </c>
      <c r="D15">
        <v>2017</v>
      </c>
      <c r="E15" t="s">
        <v>31</v>
      </c>
      <c r="F15">
        <v>3.6</v>
      </c>
    </row>
    <row r="16" spans="1:14" x14ac:dyDescent="0.3">
      <c r="A16" t="s">
        <v>75</v>
      </c>
      <c r="B16" t="s">
        <v>56</v>
      </c>
      <c r="C16" t="s">
        <v>36</v>
      </c>
      <c r="D16">
        <v>2017</v>
      </c>
      <c r="E16" t="s">
        <v>31</v>
      </c>
      <c r="F16">
        <v>3.4</v>
      </c>
    </row>
    <row r="17" spans="1:6" x14ac:dyDescent="0.3">
      <c r="A17" t="s">
        <v>76</v>
      </c>
      <c r="B17" t="s">
        <v>57</v>
      </c>
      <c r="C17" t="s">
        <v>37</v>
      </c>
      <c r="D17">
        <v>2017</v>
      </c>
      <c r="E17" t="s">
        <v>91</v>
      </c>
      <c r="F17">
        <v>1.2</v>
      </c>
    </row>
    <row r="18" spans="1:6" x14ac:dyDescent="0.3">
      <c r="A18" t="s">
        <v>77</v>
      </c>
      <c r="B18" t="s">
        <v>58</v>
      </c>
      <c r="C18" t="s">
        <v>38</v>
      </c>
      <c r="D18">
        <v>2017</v>
      </c>
      <c r="E18" t="s">
        <v>91</v>
      </c>
      <c r="F18">
        <v>1.2</v>
      </c>
    </row>
    <row r="19" spans="1:6" x14ac:dyDescent="0.3">
      <c r="A19" t="s">
        <v>78</v>
      </c>
      <c r="B19" t="s">
        <v>59</v>
      </c>
      <c r="C19" t="s">
        <v>39</v>
      </c>
      <c r="D19">
        <v>2017</v>
      </c>
      <c r="E19" t="s">
        <v>31</v>
      </c>
      <c r="F19">
        <v>3.8</v>
      </c>
    </row>
    <row r="20" spans="1:6" x14ac:dyDescent="0.3">
      <c r="A20" t="s">
        <v>79</v>
      </c>
      <c r="B20" t="s">
        <v>60</v>
      </c>
      <c r="C20" t="s">
        <v>40</v>
      </c>
      <c r="D20">
        <v>2017</v>
      </c>
      <c r="E20" t="s">
        <v>31</v>
      </c>
      <c r="F20">
        <v>4</v>
      </c>
    </row>
    <row r="21" spans="1:6" x14ac:dyDescent="0.3">
      <c r="A21" t="s">
        <v>80</v>
      </c>
      <c r="B21" t="s">
        <v>61</v>
      </c>
      <c r="C21" t="s">
        <v>41</v>
      </c>
      <c r="D21">
        <v>2017</v>
      </c>
      <c r="E21" t="s">
        <v>31</v>
      </c>
      <c r="F21">
        <v>4</v>
      </c>
    </row>
    <row r="22" spans="1:6" x14ac:dyDescent="0.3">
      <c r="A22" t="s">
        <v>81</v>
      </c>
      <c r="B22" t="s">
        <v>62</v>
      </c>
      <c r="C22" t="s">
        <v>42</v>
      </c>
      <c r="D22">
        <v>2018</v>
      </c>
      <c r="E22" t="s">
        <v>31</v>
      </c>
      <c r="F22">
        <v>2.8</v>
      </c>
    </row>
    <row r="23" spans="1:6" x14ac:dyDescent="0.3">
      <c r="A23" t="s">
        <v>82</v>
      </c>
      <c r="B23" t="s">
        <v>63</v>
      </c>
      <c r="C23" t="s">
        <v>43</v>
      </c>
      <c r="D23">
        <v>2018</v>
      </c>
      <c r="E23" t="s">
        <v>91</v>
      </c>
      <c r="F23">
        <v>1.3</v>
      </c>
    </row>
    <row r="24" spans="1:6" x14ac:dyDescent="0.3">
      <c r="A24" t="s">
        <v>83</v>
      </c>
      <c r="B24" t="s">
        <v>64</v>
      </c>
      <c r="C24" t="s">
        <v>44</v>
      </c>
      <c r="D24">
        <v>2018</v>
      </c>
      <c r="E24" t="s">
        <v>91</v>
      </c>
      <c r="F24">
        <v>1.5</v>
      </c>
    </row>
    <row r="25" spans="1:6" x14ac:dyDescent="0.3">
      <c r="A25" t="s">
        <v>84</v>
      </c>
      <c r="B25" t="s">
        <v>65</v>
      </c>
      <c r="C25" t="s">
        <v>45</v>
      </c>
      <c r="D25">
        <v>2018</v>
      </c>
      <c r="E25" t="s">
        <v>31</v>
      </c>
      <c r="F25">
        <v>3.7</v>
      </c>
    </row>
    <row r="26" spans="1:6" x14ac:dyDescent="0.3">
      <c r="A26" t="s">
        <v>85</v>
      </c>
      <c r="B26" t="s">
        <v>66</v>
      </c>
      <c r="C26" t="s">
        <v>46</v>
      </c>
      <c r="D26">
        <v>2018</v>
      </c>
      <c r="E26" t="s">
        <v>91</v>
      </c>
      <c r="F26">
        <v>1.2</v>
      </c>
    </row>
    <row r="27" spans="1:6" x14ac:dyDescent="0.3">
      <c r="A27" t="s">
        <v>86</v>
      </c>
      <c r="B27" t="s">
        <v>67</v>
      </c>
      <c r="C27" t="s">
        <v>47</v>
      </c>
      <c r="D27">
        <v>2018</v>
      </c>
      <c r="E27" t="s">
        <v>91</v>
      </c>
      <c r="F27">
        <v>0.1</v>
      </c>
    </row>
    <row r="28" spans="1:6" x14ac:dyDescent="0.3">
      <c r="A28" t="s">
        <v>87</v>
      </c>
      <c r="B28" t="s">
        <v>68</v>
      </c>
      <c r="C28" t="s">
        <v>48</v>
      </c>
      <c r="D28">
        <v>2018</v>
      </c>
      <c r="E28" t="s">
        <v>31</v>
      </c>
      <c r="F28">
        <v>3.4</v>
      </c>
    </row>
    <row r="29" spans="1:6" x14ac:dyDescent="0.3">
      <c r="A29" t="s">
        <v>88</v>
      </c>
      <c r="B29" t="s">
        <v>69</v>
      </c>
      <c r="C29" t="s">
        <v>49</v>
      </c>
      <c r="D29">
        <v>2018</v>
      </c>
      <c r="E29" t="s">
        <v>91</v>
      </c>
      <c r="F29">
        <v>0.2</v>
      </c>
    </row>
    <row r="30" spans="1:6" x14ac:dyDescent="0.3">
      <c r="A30" t="s">
        <v>89</v>
      </c>
      <c r="B30" t="s">
        <v>70</v>
      </c>
      <c r="C30" t="s">
        <v>50</v>
      </c>
      <c r="D30">
        <v>2018</v>
      </c>
      <c r="E30" t="s">
        <v>31</v>
      </c>
      <c r="F30">
        <v>3.4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Farrell</dc:creator>
  <cp:lastModifiedBy>Matthew Farrell</cp:lastModifiedBy>
  <dcterms:created xsi:type="dcterms:W3CDTF">2019-09-23T13:30:41Z</dcterms:created>
  <dcterms:modified xsi:type="dcterms:W3CDTF">2019-09-27T00:36:33Z</dcterms:modified>
</cp:coreProperties>
</file>