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heet3" sheetId="2" state="visible" r:id="rId3"/>
    <sheet name="Sheet1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<sst xmlns="http://schemas.openxmlformats.org/spreadsheetml/2006/main" count="156" uniqueCount="125">
  <si>
    <t xml:space="preserve">Year Applied</t>
  </si>
  <si>
    <t xml:space="preserve">Count - Year Applied</t>
  </si>
  <si>
    <t xml:space="preserve">Identifier</t>
  </si>
  <si>
    <t xml:space="preserve">Sum - Year Applied</t>
  </si>
  <si>
    <t xml:space="preserve">SSN 111-22-3333</t>
  </si>
  <si>
    <t xml:space="preserve">SSN 111-22-3334</t>
  </si>
  <si>
    <t xml:space="preserve">SSN 111-22-3335</t>
  </si>
  <si>
    <t xml:space="preserve">SSN 111-22-3336</t>
  </si>
  <si>
    <t xml:space="preserve">SSN 111-22-3337</t>
  </si>
  <si>
    <t xml:space="preserve">SSN 111-22-3338</t>
  </si>
  <si>
    <t xml:space="preserve">SSN 111-22-3339</t>
  </si>
  <si>
    <t xml:space="preserve">SSN 111-22-3340</t>
  </si>
  <si>
    <t xml:space="preserve">SSN 111-22-3341</t>
  </si>
  <si>
    <t xml:space="preserve">SSN 111-22-3342</t>
  </si>
  <si>
    <t xml:space="preserve">SSN 111-22-3343</t>
  </si>
  <si>
    <t xml:space="preserve">SSN 111-22-3344</t>
  </si>
  <si>
    <t xml:space="preserve">SSN 111-22-3345</t>
  </si>
  <si>
    <t xml:space="preserve">SSN 111-22-3346</t>
  </si>
  <si>
    <t xml:space="preserve">SSN 111-22-3347</t>
  </si>
  <si>
    <t xml:space="preserve">SSN 111-22-3348</t>
  </si>
  <si>
    <t xml:space="preserve">SSN 111-22-3349</t>
  </si>
  <si>
    <t xml:space="preserve">SSN 111-22-3350</t>
  </si>
  <si>
    <t xml:space="preserve">SSN 111-22-3351</t>
  </si>
  <si>
    <t xml:space="preserve">SSN 111-22-3352</t>
  </si>
  <si>
    <t xml:space="preserve">SSN 111-22-3353</t>
  </si>
  <si>
    <t xml:space="preserve">SSN 111-22-3354</t>
  </si>
  <si>
    <t xml:space="preserve">SSN 111-22-3355</t>
  </si>
  <si>
    <t xml:space="preserve">SSN 111-22-3356</t>
  </si>
  <si>
    <t xml:space="preserve">SSN 111-22-3357</t>
  </si>
  <si>
    <t xml:space="preserve">SSN 111-22-3358</t>
  </si>
  <si>
    <t xml:space="preserve">SSN 111-22-3359</t>
  </si>
  <si>
    <t xml:space="preserve">SSN 111-22-3360</t>
  </si>
  <si>
    <t xml:space="preserve">SSN 111-22-3361</t>
  </si>
  <si>
    <t xml:space="preserve">Total Result</t>
  </si>
  <si>
    <t xml:space="preserve">Name</t>
  </si>
  <si>
    <t xml:space="preserve">Birthdate</t>
  </si>
  <si>
    <t xml:space="preserve">Status</t>
  </si>
  <si>
    <t xml:space="preserve">GPA</t>
  </si>
  <si>
    <t xml:space="preserve">John Doe</t>
  </si>
  <si>
    <t xml:space="preserve">DOB 1/3/2000</t>
  </si>
  <si>
    <t xml:space="preserve">SSN 123-22-3333</t>
  </si>
  <si>
    <t xml:space="preserve">Accepted</t>
  </si>
  <si>
    <t xml:space="preserve">Jane Roe</t>
  </si>
  <si>
    <t xml:space="preserve">DOB 1999-01-23</t>
  </si>
  <si>
    <t xml:space="preserve">SSN 123-22-3334</t>
  </si>
  <si>
    <t xml:space="preserve">Rejected</t>
  </si>
  <si>
    <t xml:space="preserve">James Smith</t>
  </si>
  <si>
    <t xml:space="preserve">DOB 2-6-1989</t>
  </si>
  <si>
    <t xml:space="preserve">SSN 123-22-3335</t>
  </si>
  <si>
    <t xml:space="preserve">Year</t>
  </si>
  <si>
    <t xml:space="preserve">Total</t>
  </si>
  <si>
    <t xml:space="preserve">Acceptance Rate</t>
  </si>
  <si>
    <t xml:space="preserve">Rejection Rate</t>
  </si>
  <si>
    <t xml:space="preserve">Johnny Blaze</t>
  </si>
  <si>
    <t xml:space="preserve">SSN 123-22-3336</t>
  </si>
  <si>
    <t xml:space="preserve">Wes Craven</t>
  </si>
  <si>
    <t xml:space="preserve">SSN 123-22-3337</t>
  </si>
  <si>
    <t xml:space="preserve">Scott Summers</t>
  </si>
  <si>
    <t xml:space="preserve">SSN 123-22-3338</t>
  </si>
  <si>
    <t xml:space="preserve">Jean Grey</t>
  </si>
  <si>
    <t xml:space="preserve">SSN 123-22-3339</t>
  </si>
  <si>
    <t xml:space="preserve">Katherine French</t>
  </si>
  <si>
    <t xml:space="preserve">SSN 123-22-3340</t>
  </si>
  <si>
    <t xml:space="preserve">Billie Clarke</t>
  </si>
  <si>
    <t xml:space="preserve">SSN 123-22-3341</t>
  </si>
  <si>
    <t xml:space="preserve">Kaitlyn Hoffman</t>
  </si>
  <si>
    <t xml:space="preserve">DOB 1/3/2011</t>
  </si>
  <si>
    <t xml:space="preserve">SSN 123-22-3342</t>
  </si>
  <si>
    <t xml:space="preserve">Robert McKenzie</t>
  </si>
  <si>
    <t xml:space="preserve">DOB 2/3/1999</t>
  </si>
  <si>
    <t xml:space="preserve">SSN 123-22-3343</t>
  </si>
  <si>
    <t xml:space="preserve">Robert Smith</t>
  </si>
  <si>
    <t xml:space="preserve">DOB 4/6/1998</t>
  </si>
  <si>
    <t xml:space="preserve">SSN 123-22-3344</t>
  </si>
  <si>
    <t xml:space="preserve">Carrie Kinney</t>
  </si>
  <si>
    <t xml:space="preserve">DOB 5/6/1987</t>
  </si>
  <si>
    <t xml:space="preserve">SSN 123-22-3345</t>
  </si>
  <si>
    <t xml:space="preserve">Gillian Yorke</t>
  </si>
  <si>
    <t xml:space="preserve">DOB 8/9/1987</t>
  </si>
  <si>
    <t xml:space="preserve">SSN 123-22-3346</t>
  </si>
  <si>
    <t xml:space="preserve">Chuck Yeager</t>
  </si>
  <si>
    <t xml:space="preserve">DOB 12/6/2000</t>
  </si>
  <si>
    <t xml:space="preserve">SSN 123-22-3347</t>
  </si>
  <si>
    <t xml:space="preserve">Roger Wilco</t>
  </si>
  <si>
    <t xml:space="preserve">DOB 1/3/1965</t>
  </si>
  <si>
    <t xml:space="preserve">SSN 123-22-3348</t>
  </si>
  <si>
    <t xml:space="preserve">Jeff Smothers</t>
  </si>
  <si>
    <t xml:space="preserve">DOB 1967-01-12</t>
  </si>
  <si>
    <t xml:space="preserve">SSN 123-22-3349</t>
  </si>
  <si>
    <t xml:space="preserve">Jonathan Freund</t>
  </si>
  <si>
    <t xml:space="preserve">DOB 1976- 9-28</t>
  </si>
  <si>
    <t xml:space="preserve">SSN 123-22-3350</t>
  </si>
  <si>
    <t xml:space="preserve">Yul Brenner</t>
  </si>
  <si>
    <t xml:space="preserve">DOB 6/7/1987</t>
  </si>
  <si>
    <t xml:space="preserve">SSN 123-22-3351</t>
  </si>
  <si>
    <t xml:space="preserve">Kelly Roberts</t>
  </si>
  <si>
    <t xml:space="preserve">DOB 3/31/2000</t>
  </si>
  <si>
    <t xml:space="preserve">SSN 123-22-3352</t>
  </si>
  <si>
    <t xml:space="preserve">Anton Leduc</t>
  </si>
  <si>
    <t xml:space="preserve">DOB 4/30/2011</t>
  </si>
  <si>
    <t xml:space="preserve">SSN 123-22-3353</t>
  </si>
  <si>
    <t xml:space="preserve">Matthew Jaspers</t>
  </si>
  <si>
    <t xml:space="preserve">DOB 5/6/1988</t>
  </si>
  <si>
    <t xml:space="preserve">SSN 123-22-3354</t>
  </si>
  <si>
    <t xml:space="preserve">Jorg Robinson</t>
  </si>
  <si>
    <t xml:space="preserve">DOB 1/3/1984</t>
  </si>
  <si>
    <t xml:space="preserve">SSN 123-22-3355</t>
  </si>
  <si>
    <t xml:space="preserve">Hilde Brunn</t>
  </si>
  <si>
    <t xml:space="preserve">DOB 2/4/1986</t>
  </si>
  <si>
    <t xml:space="preserve">SSN 123-22-3356</t>
  </si>
  <si>
    <t xml:space="preserve">Ziggy Stardust</t>
  </si>
  <si>
    <t xml:space="preserve">DOB 1987-01-01</t>
  </si>
  <si>
    <t xml:space="preserve">SSN 123-22-3357</t>
  </si>
  <si>
    <t xml:space="preserve">Julius Hval</t>
  </si>
  <si>
    <t xml:space="preserve">DOB 1983-03-05</t>
  </si>
  <si>
    <t xml:space="preserve">SSN 123-22-3358</t>
  </si>
  <si>
    <t xml:space="preserve">Syd Bobb</t>
  </si>
  <si>
    <t xml:space="preserve">DOB 5/6/1981</t>
  </si>
  <si>
    <t xml:space="preserve">SSN 123-22-3359</t>
  </si>
  <si>
    <t xml:space="preserve">Makala Hutchens</t>
  </si>
  <si>
    <t xml:space="preserve">DOB May 10 2000</t>
  </si>
  <si>
    <t xml:space="preserve">SSN 123-22-3360</t>
  </si>
  <si>
    <t xml:space="preserve">Ray West</t>
  </si>
  <si>
    <t xml:space="preserve">DOB 7/13/2000</t>
  </si>
  <si>
    <t xml:space="preserve">SSN 123-22-3361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</si>
</sst>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- Year Applied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Sheet3!$A$2:$A$31</c:f>
              <c:strCache>
                <c:ptCount val="30"/>
                <c:pt idx="0">
                  <c:v>SSN 111-22-3333</c:v>
                </c:pt>
                <c:pt idx="1">
                  <c:v>SSN 111-22-3334</c:v>
                </c:pt>
                <c:pt idx="2">
                  <c:v>SSN 111-22-3335</c:v>
                </c:pt>
                <c:pt idx="3">
                  <c:v>SSN 111-22-3336</c:v>
                </c:pt>
                <c:pt idx="4">
                  <c:v>SSN 111-22-3337</c:v>
                </c:pt>
                <c:pt idx="5">
                  <c:v>SSN 111-22-3338</c:v>
                </c:pt>
                <c:pt idx="6">
                  <c:v>SSN 111-22-3339</c:v>
                </c:pt>
                <c:pt idx="7">
                  <c:v>SSN 111-22-3340</c:v>
                </c:pt>
                <c:pt idx="8">
                  <c:v>SSN 111-22-3341</c:v>
                </c:pt>
                <c:pt idx="9">
                  <c:v>SSN 111-22-3342</c:v>
                </c:pt>
                <c:pt idx="10">
                  <c:v>SSN 111-22-3343</c:v>
                </c:pt>
                <c:pt idx="11">
                  <c:v>SSN 111-22-3344</c:v>
                </c:pt>
                <c:pt idx="12">
                  <c:v>SSN 111-22-3345</c:v>
                </c:pt>
                <c:pt idx="13">
                  <c:v>SSN 111-22-3346</c:v>
                </c:pt>
                <c:pt idx="14">
                  <c:v>SSN 111-22-3347</c:v>
                </c:pt>
                <c:pt idx="15">
                  <c:v>SSN 111-22-3348</c:v>
                </c:pt>
                <c:pt idx="16">
                  <c:v>SSN 111-22-3349</c:v>
                </c:pt>
                <c:pt idx="17">
                  <c:v>SSN 111-22-3350</c:v>
                </c:pt>
                <c:pt idx="18">
                  <c:v>SSN 111-22-3351</c:v>
                </c:pt>
                <c:pt idx="19">
                  <c:v>SSN 111-22-3352</c:v>
                </c:pt>
                <c:pt idx="20">
                  <c:v>SSN 111-22-3353</c:v>
                </c:pt>
                <c:pt idx="21">
                  <c:v>SSN 111-22-3354</c:v>
                </c:pt>
                <c:pt idx="22">
                  <c:v>SSN 111-22-3355</c:v>
                </c:pt>
                <c:pt idx="23">
                  <c:v>SSN 111-22-3356</c:v>
                </c:pt>
                <c:pt idx="24">
                  <c:v>SSN 111-22-3357</c:v>
                </c:pt>
                <c:pt idx="25">
                  <c:v>SSN 111-22-3358</c:v>
                </c:pt>
                <c:pt idx="26">
                  <c:v>SSN 111-22-3359</c:v>
                </c:pt>
                <c:pt idx="27">
                  <c:v>SSN 111-22-3360</c:v>
                </c:pt>
                <c:pt idx="28">
                  <c:v>SSN 111-22-3361</c:v>
                </c:pt>
                <c:pt idx="29">
                  <c:v>Total Result</c:v>
                </c:pt>
              </c:strCache>
            </c:strRef>
          </c:cat>
          <c:val>
            <c:numRef>
              <c:f>Sheet3!$B$2:$B$31</c:f>
              <c:numCache>
                <c:formatCode>General</c:formatCode>
                <c:ptCount val="3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58492</c:v>
                </c:pt>
              </c:numCache>
            </c:numRef>
          </c:val>
        </c:ser>
        <c:gapWidth val="219"/>
        <c:overlap val="-27"/>
        <c:axId val="77740164"/>
        <c:axId val="19608068"/>
      </c:barChart>
      <c:catAx>
        <c:axId val="77740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08068"/>
        <c:crosses val="autoZero"/>
        <c:auto val="1"/>
        <c:lblAlgn val="ctr"/>
        <c:lblOffset val="100"/>
      </c:catAx>
      <c:valAx>
        <c:axId val="19608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40164"/>
        <c:crosses val="autoZero"/>
        <c:majorUni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Matriculation 2016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Sheet1!$J$4:$K$4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Sheet1!$J$5:$K$5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Matriculation 2017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Sheet1!$J$4,Sheet1!$K$4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Sheet1!$J$6,Sheet1!$K$6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Matriculation 2018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Sheet1!$J$4,Sheet1!$K$4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Sheet1!$J$7,Sheet1!$K$7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11</xdr:col>
      <xdr:colOff>304560</xdr:colOff>
      <xdr:row>15</xdr:row>
      <xdr:rowOff>182520</xdr:rowOff>
    </xdr:to>
    <xdr:graphicFrame>
      <xdr:nvGraphicFramePr>
        <xdr:cNvPr id="0" name="Chart 1"/>
        <xdr:cNvGraphicFramePr/>
      </xdr:nvGraphicFramePr>
      <xdr:xfrm>
        <a:off x="4470840" y="1828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594360</xdr:colOff>
      <xdr:row>8</xdr:row>
      <xdr:rowOff>160560</xdr:rowOff>
    </xdr:from>
    <xdr:to>
      <xdr:col>14</xdr:col>
      <xdr:colOff>289080</xdr:colOff>
      <xdr:row>24</xdr:row>
      <xdr:rowOff>99000</xdr:rowOff>
    </xdr:to>
    <xdr:graphicFrame>
      <xdr:nvGraphicFramePr>
        <xdr:cNvPr id="1" name="Chart 1"/>
        <xdr:cNvGraphicFramePr/>
      </xdr:nvGraphicFramePr>
      <xdr:xfrm>
        <a:off x="9560520" y="1569960"/>
        <a:ext cx="576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498960</xdr:colOff>
      <xdr:row>25</xdr:row>
      <xdr:rowOff>45720</xdr:rowOff>
    </xdr:from>
    <xdr:to>
      <xdr:col>14</xdr:col>
      <xdr:colOff>193680</xdr:colOff>
      <xdr:row>40</xdr:row>
      <xdr:rowOff>83520</xdr:rowOff>
    </xdr:to>
    <xdr:graphicFrame>
      <xdr:nvGraphicFramePr>
        <xdr:cNvPr id="2" name="Chart 3"/>
        <xdr:cNvGraphicFramePr/>
      </xdr:nvGraphicFramePr>
      <xdr:xfrm>
        <a:off x="9465120" y="4434840"/>
        <a:ext cx="576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285840</xdr:colOff>
      <xdr:row>5</xdr:row>
      <xdr:rowOff>76320</xdr:rowOff>
    </xdr:from>
    <xdr:to>
      <xdr:col>24</xdr:col>
      <xdr:colOff>590400</xdr:colOff>
      <xdr:row>21</xdr:row>
      <xdr:rowOff>15120</xdr:rowOff>
    </xdr:to>
    <xdr:graphicFrame>
      <xdr:nvGraphicFramePr>
        <xdr:cNvPr id="3" name="Chart 4"/>
        <xdr:cNvGraphicFramePr/>
      </xdr:nvGraphicFramePr>
      <xdr:xfrm>
        <a:off x="17598960" y="9601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F30" sheet="Sheet1"/>
  </cacheSource>
  <cacheFields count="6">
    <cacheField name="Name" numFmtId="0">
      <sharedItems count="29">
        <s v="Anton Leduc"/>
        <s v="Billie Clarke"/>
        <s v="Carrie Kinney"/>
        <s v="Chuck Yeager"/>
        <s v="Gillian Yorke"/>
        <s v="Hilde Brunn"/>
        <s v="James Smith"/>
        <s v="Jane Roe"/>
        <s v="Jean Grey"/>
        <s v="Jeff Smothers"/>
        <s v="John Doe"/>
        <s v="Johnny Blaze"/>
        <s v="Jonathan Freund"/>
        <s v="Jorg Robinson"/>
        <s v="Julius Hval"/>
        <s v="Kaitlyn Hoffman"/>
        <s v="Katherine French"/>
        <s v="Kelly Roberts"/>
        <s v="Makala Hutchens"/>
        <s v="Matthew Jaspers"/>
        <s v="Ray West"/>
        <s v="Robert McKenzie"/>
        <s v="Robert Smith"/>
        <s v="Roger Wilco"/>
        <s v="Scott Summers"/>
        <s v="Syd Bobb"/>
        <s v="Wes Craven"/>
        <s v="Yul Brenner"/>
        <s v="Ziggy Stardust"/>
      </sharedItems>
    </cacheField>
    <cacheField name="Birthdate" numFmtId="0">
      <sharedItems containsDate="1" containsMixedTypes="1" minDate="1987-08-05T00:00:00" maxDate="2010-12-25T00:00:00" count="29">
        <d v="1987-08-05T00:00:00"/>
        <d v="1998-06-08T00:00:00"/>
        <d v="1999-06-07T00:00:00"/>
        <d v="2001-09-12T00:00:00"/>
        <d v="2005-04-05T00:00:00"/>
        <d v="2010-12-25T00:00:00"/>
        <s v="DOB 1/3/1965"/>
        <s v="DOB 1/3/1984"/>
        <s v="DOB 1/3/2000"/>
        <s v="DOB 1/3/2011"/>
        <s v="DOB 12/6/2000"/>
        <s v="DOB 1967-01-12"/>
        <s v="DOB 1976- 9-28"/>
        <s v="DOB 1983-03-05"/>
        <s v="DOB 1987-01-01"/>
        <s v="DOB 1999-01-23"/>
        <s v="DOB 2-6-1989"/>
        <s v="DOB 2/3/1999"/>
        <s v="DOB 2/4/1986"/>
        <s v="DOB 3/31/2000"/>
        <s v="DOB 4/30/2011"/>
        <s v="DOB 4/6/1998"/>
        <s v="DOB 5/6/1981"/>
        <s v="DOB 5/6/1987"/>
        <s v="DOB 5/6/1988"/>
        <s v="DOB 6/7/1987"/>
        <s v="DOB 7/13/2000"/>
        <s v="DOB 8/9/1987"/>
        <s v="DOB May 10 2000"/>
      </sharedItems>
    </cacheField>
    <cacheField name="Identifier" numFmtId="0">
      <sharedItems count="29">
        <s v="SSN 111-22-3333"/>
        <s v="SSN 111-22-3334"/>
        <s v="SSN 111-22-3335"/>
        <s v="SSN 111-22-3336"/>
        <s v="SSN 111-22-3337"/>
        <s v="SSN 111-22-3338"/>
        <s v="SSN 111-22-3339"/>
        <s v="SSN 111-22-3340"/>
        <s v="SSN 111-22-3341"/>
        <s v="SSN 111-22-3342"/>
        <s v="SSN 111-22-3343"/>
        <s v="SSN 111-22-3344"/>
        <s v="SSN 111-22-3345"/>
        <s v="SSN 111-22-3346"/>
        <s v="SSN 111-22-3347"/>
        <s v="SSN 111-22-3348"/>
        <s v="SSN 111-22-3349"/>
        <s v="SSN 111-22-3350"/>
        <s v="SSN 111-22-3351"/>
        <s v="SSN 111-22-3352"/>
        <s v="SSN 111-22-3353"/>
        <s v="SSN 111-22-3354"/>
        <s v="SSN 111-22-3355"/>
        <s v="SSN 111-22-3356"/>
        <s v="SSN 111-22-3357"/>
        <s v="SSN 111-22-3358"/>
        <s v="SSN 111-22-3359"/>
        <s v="SSN 111-22-3360"/>
        <s v="SSN 111-22-3361"/>
      </sharedItems>
    </cacheField>
    <cacheField name="Year Applied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Status" numFmtId="0">
      <sharedItems count="2">
        <s v="Accepted"/>
        <s v="Rejected"/>
      </sharedItems>
    </cacheField>
    <cacheField name="GPA" numFmtId="0">
      <sharedItems containsSemiMixedTypes="0" containsString="0" containsNumber="1" minValue="0.1" maxValue="4" count="20">
        <n v="0.1"/>
        <n v="0.2"/>
        <n v="0.6"/>
        <n v="1"/>
        <n v="1.2"/>
        <n v="1.3"/>
        <n v="1.4"/>
        <n v="1.5"/>
        <n v="2"/>
        <n v="2.1"/>
        <n v="2.3"/>
        <n v="2.5"/>
        <n v="2.6"/>
        <n v="2.8"/>
        <n v="3"/>
        <n v="3.4"/>
        <n v="3.6"/>
        <n v="3.7"/>
        <n v="3.8"/>
        <n v="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E11" sheet="Sheet1"/>
  </cacheSource>
  <cacheFields count="5">
    <cacheField name="Name" numFmtId="0">
      <sharedItems count="10">
        <s v="Billie Clarke"/>
        <s v="James Smith"/>
        <s v="Jane Roe"/>
        <s v="Jean Grey"/>
        <s v="John Doe"/>
        <s v="Johnny Blaze"/>
        <s v="Kaitlyn Hoffman"/>
        <s v="Katherine French"/>
        <s v="Scott Summers"/>
        <s v="Wes Craven"/>
      </sharedItems>
    </cacheField>
    <cacheField name="Birthdate" numFmtId="0">
      <sharedItems containsDate="1" containsMixedTypes="1" minDate="1987-08-05T00:00:00" maxDate="2010-12-25T00:00:00" count="10">
        <d v="1987-08-05T00:00:00"/>
        <d v="1998-06-08T00:00:00"/>
        <d v="1999-06-07T00:00:00"/>
        <d v="2001-09-12T00:00:00"/>
        <d v="2005-04-05T00:00:00"/>
        <d v="2010-12-25T00:00:00"/>
        <s v="DOB 1/3/2000"/>
        <s v="DOB 1/3/2011"/>
        <s v="DOB 1999-01-23"/>
        <s v="DOB 2-6-1989"/>
      </sharedItems>
    </cacheField>
    <cacheField name="Identifier" numFmtId="0">
      <sharedItems count="10">
        <s v="SSN 111-22-3333"/>
        <s v="SSN 111-22-3334"/>
        <s v="SSN 111-22-3335"/>
        <s v="SSN 111-22-3336"/>
        <s v="SSN 111-22-3337"/>
        <s v="SSN 111-22-3338"/>
        <s v="SSN 111-22-3339"/>
        <s v="SSN 111-22-3340"/>
        <s v="SSN 111-22-3341"/>
        <s v="SSN 111-22-3342"/>
      </sharedItems>
    </cacheField>
    <cacheField name="Year Applied" numFmtId="0">
      <sharedItems containsSemiMixedTypes="0" containsString="0" containsNumber="1" containsInteger="1" minValue="2016" maxValue="2016" count="1">
        <n v="2016"/>
      </sharedItems>
    </cacheField>
    <cacheField name="Status" numFmtId="0">
      <sharedItems count="2">
        <s v="Accepted"/>
        <s v="Reject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10"/>
    <x v="8"/>
    <x v="0"/>
    <x v="0"/>
    <x v="0"/>
    <x v="11"/>
  </r>
  <r>
    <x v="7"/>
    <x v="15"/>
    <x v="1"/>
    <x v="0"/>
    <x v="1"/>
    <x v="3"/>
  </r>
  <r>
    <x v="6"/>
    <x v="16"/>
    <x v="2"/>
    <x v="0"/>
    <x v="0"/>
    <x v="14"/>
  </r>
  <r>
    <x v="11"/>
    <x v="4"/>
    <x v="3"/>
    <x v="0"/>
    <x v="1"/>
    <x v="6"/>
  </r>
  <r>
    <x v="26"/>
    <x v="1"/>
    <x v="4"/>
    <x v="0"/>
    <x v="1"/>
    <x v="5"/>
  </r>
  <r>
    <x v="24"/>
    <x v="2"/>
    <x v="5"/>
    <x v="0"/>
    <x v="1"/>
    <x v="2"/>
  </r>
  <r>
    <x v="8"/>
    <x v="3"/>
    <x v="6"/>
    <x v="0"/>
    <x v="0"/>
    <x v="15"/>
  </r>
  <r>
    <x v="16"/>
    <x v="0"/>
    <x v="7"/>
    <x v="0"/>
    <x v="1"/>
    <x v="3"/>
  </r>
  <r>
    <x v="1"/>
    <x v="5"/>
    <x v="8"/>
    <x v="0"/>
    <x v="1"/>
    <x v="9"/>
  </r>
  <r>
    <x v="15"/>
    <x v="9"/>
    <x v="9"/>
    <x v="0"/>
    <x v="1"/>
    <x v="8"/>
  </r>
  <r>
    <x v="21"/>
    <x v="17"/>
    <x v="10"/>
    <x v="1"/>
    <x v="0"/>
    <x v="19"/>
  </r>
  <r>
    <x v="22"/>
    <x v="21"/>
    <x v="11"/>
    <x v="1"/>
    <x v="1"/>
    <x v="10"/>
  </r>
  <r>
    <x v="2"/>
    <x v="23"/>
    <x v="12"/>
    <x v="1"/>
    <x v="0"/>
    <x v="12"/>
  </r>
  <r>
    <x v="4"/>
    <x v="27"/>
    <x v="13"/>
    <x v="1"/>
    <x v="0"/>
    <x v="16"/>
  </r>
  <r>
    <x v="3"/>
    <x v="10"/>
    <x v="14"/>
    <x v="1"/>
    <x v="0"/>
    <x v="15"/>
  </r>
  <r>
    <x v="23"/>
    <x v="6"/>
    <x v="15"/>
    <x v="1"/>
    <x v="1"/>
    <x v="4"/>
  </r>
  <r>
    <x v="9"/>
    <x v="11"/>
    <x v="16"/>
    <x v="1"/>
    <x v="1"/>
    <x v="4"/>
  </r>
  <r>
    <x v="12"/>
    <x v="12"/>
    <x v="17"/>
    <x v="1"/>
    <x v="0"/>
    <x v="18"/>
  </r>
  <r>
    <x v="27"/>
    <x v="25"/>
    <x v="18"/>
    <x v="1"/>
    <x v="0"/>
    <x v="19"/>
  </r>
  <r>
    <x v="17"/>
    <x v="19"/>
    <x v="19"/>
    <x v="1"/>
    <x v="0"/>
    <x v="19"/>
  </r>
  <r>
    <x v="0"/>
    <x v="20"/>
    <x v="20"/>
    <x v="2"/>
    <x v="0"/>
    <x v="13"/>
  </r>
  <r>
    <x v="19"/>
    <x v="24"/>
    <x v="21"/>
    <x v="2"/>
    <x v="1"/>
    <x v="5"/>
  </r>
  <r>
    <x v="13"/>
    <x v="7"/>
    <x v="22"/>
    <x v="2"/>
    <x v="1"/>
    <x v="7"/>
  </r>
  <r>
    <x v="5"/>
    <x v="18"/>
    <x v="23"/>
    <x v="2"/>
    <x v="0"/>
    <x v="17"/>
  </r>
  <r>
    <x v="28"/>
    <x v="14"/>
    <x v="24"/>
    <x v="2"/>
    <x v="1"/>
    <x v="4"/>
  </r>
  <r>
    <x v="14"/>
    <x v="13"/>
    <x v="25"/>
    <x v="2"/>
    <x v="1"/>
    <x v="0"/>
  </r>
  <r>
    <x v="25"/>
    <x v="22"/>
    <x v="26"/>
    <x v="2"/>
    <x v="0"/>
    <x v="15"/>
  </r>
  <r>
    <x v="18"/>
    <x v="28"/>
    <x v="27"/>
    <x v="2"/>
    <x v="1"/>
    <x v="1"/>
  </r>
  <r>
    <x v="20"/>
    <x v="26"/>
    <x v="28"/>
    <x v="2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4"/>
    <x v="6"/>
    <x v="0"/>
    <x v="0"/>
    <x v="0"/>
  </r>
  <r>
    <x v="2"/>
    <x v="8"/>
    <x v="1"/>
    <x v="0"/>
    <x v="1"/>
  </r>
  <r>
    <x v="1"/>
    <x v="9"/>
    <x v="2"/>
    <x v="0"/>
    <x v="0"/>
  </r>
  <r>
    <x v="5"/>
    <x v="4"/>
    <x v="3"/>
    <x v="0"/>
    <x v="1"/>
  </r>
  <r>
    <x v="9"/>
    <x v="1"/>
    <x v="4"/>
    <x v="0"/>
    <x v="1"/>
  </r>
  <r>
    <x v="8"/>
    <x v="2"/>
    <x v="5"/>
    <x v="0"/>
    <x v="1"/>
  </r>
  <r>
    <x v="3"/>
    <x v="3"/>
    <x v="6"/>
    <x v="0"/>
    <x v="0"/>
  </r>
  <r>
    <x v="7"/>
    <x v="0"/>
    <x v="7"/>
    <x v="0"/>
    <x v="1"/>
  </r>
  <r>
    <x v="0"/>
    <x v="5"/>
    <x v="8"/>
    <x v="0"/>
    <x v="1"/>
  </r>
  <r>
    <x v="6"/>
    <x v="7"/>
    <x v="9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31" firstHeaderRow="1" firstDataRow="1" firstDataCol="1"/>
  <pivotFields count="6">
    <pivotField showAll="0" compact="0"/>
    <pivotField showAll="0" compact="0"/>
    <pivotField axis="axisRow" showAll="0" compact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 compact="0"/>
    <pivotField showAll="0" compact="0"/>
    <pivotField showAll="0" compact="0"/>
  </pivotFields>
  <rowFields count="1">
    <field x="2"/>
  </row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4" firstHeaderRow="1" firstDataRow="1" firstDataCol="1"/>
  <pivotFields count="5">
    <pivotField showAll="0" compact="0" outline="0"/>
    <pivotField showAll="0" compact="0" outline="0"/>
    <pivotField showAll="0" compact="0" outline="0"/>
    <pivotField axis="axisRow" showAll="0" defaultSubtotal="0" compact="0" outline="0">
      <items count="1">
        <item x="0"/>
      </items>
    </pivotField>
    <pivotField showAll="0" compact="0"/>
  </pivotFields>
  <rowFields count="1">
    <field x="3"/>
  </rowFields>
  <dataFields count="1">
    <dataField fld="3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11" activeCellId="0" sqref="I11"/>
    </sheetView>
  </sheetViews>
  <sheetFormatPr defaultRowHeight="14.4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89"/>
    <col collapsed="false" customWidth="true" hidden="false" outlineLevel="0" max="1025" min="3" style="0" width="8.53"/>
  </cols>
  <sheetData>
    <row r="3" customFormat="false" ht="14.4" hidden="false" customHeight="false" outlineLevel="0" collapsed="false">
      <c r="A3" s="1" t="s">
        <v>0</v>
      </c>
      <c r="B3" s="2" t="s">
        <v>1</v>
      </c>
    </row>
    <row r="4" customFormat="false" ht="14.4" hidden="false" customHeight="false" outlineLevel="0" collapsed="false">
      <c r="A4" s="3" t="n">
        <v>2016</v>
      </c>
      <c r="B4" s="4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" t="s">
        <v>2</v>
      </c>
      <c r="B1" s="2" t="s">
        <v>3</v>
      </c>
    </row>
    <row r="2" customFormat="false" ht="14.4" hidden="false" customHeight="false" outlineLevel="0" collapsed="false">
      <c r="A2" s="5" t="s">
        <v>4</v>
      </c>
      <c r="B2" s="6" t="n">
        <v>2016</v>
      </c>
    </row>
    <row r="3" customFormat="false" ht="14.4" hidden="false" customHeight="false" outlineLevel="0" collapsed="false">
      <c r="A3" s="7" t="s">
        <v>5</v>
      </c>
      <c r="B3" s="8" t="n">
        <v>2016</v>
      </c>
    </row>
    <row r="4" customFormat="false" ht="14.4" hidden="false" customHeight="false" outlineLevel="0" collapsed="false">
      <c r="A4" s="7" t="s">
        <v>6</v>
      </c>
      <c r="B4" s="8" t="n">
        <v>2016</v>
      </c>
    </row>
    <row r="5" customFormat="false" ht="14.4" hidden="false" customHeight="false" outlineLevel="0" collapsed="false">
      <c r="A5" s="7" t="s">
        <v>7</v>
      </c>
      <c r="B5" s="8" t="n">
        <v>2016</v>
      </c>
    </row>
    <row r="6" customFormat="false" ht="14.4" hidden="false" customHeight="false" outlineLevel="0" collapsed="false">
      <c r="A6" s="7" t="s">
        <v>8</v>
      </c>
      <c r="B6" s="8" t="n">
        <v>2016</v>
      </c>
    </row>
    <row r="7" customFormat="false" ht="14.4" hidden="false" customHeight="false" outlineLevel="0" collapsed="false">
      <c r="A7" s="7" t="s">
        <v>9</v>
      </c>
      <c r="B7" s="8" t="n">
        <v>2016</v>
      </c>
    </row>
    <row r="8" customFormat="false" ht="14.4" hidden="false" customHeight="false" outlineLevel="0" collapsed="false">
      <c r="A8" s="7" t="s">
        <v>10</v>
      </c>
      <c r="B8" s="8" t="n">
        <v>2016</v>
      </c>
    </row>
    <row r="9" customFormat="false" ht="14.4" hidden="false" customHeight="false" outlineLevel="0" collapsed="false">
      <c r="A9" s="7" t="s">
        <v>11</v>
      </c>
      <c r="B9" s="8" t="n">
        <v>2016</v>
      </c>
    </row>
    <row r="10" customFormat="false" ht="14.4" hidden="false" customHeight="false" outlineLevel="0" collapsed="false">
      <c r="A10" s="7" t="s">
        <v>12</v>
      </c>
      <c r="B10" s="8" t="n">
        <v>2016</v>
      </c>
    </row>
    <row r="11" customFormat="false" ht="14.4" hidden="false" customHeight="false" outlineLevel="0" collapsed="false">
      <c r="A11" s="7" t="s">
        <v>13</v>
      </c>
      <c r="B11" s="8" t="n">
        <v>2016</v>
      </c>
    </row>
    <row r="12" customFormat="false" ht="14.4" hidden="false" customHeight="false" outlineLevel="0" collapsed="false">
      <c r="A12" s="7" t="s">
        <v>14</v>
      </c>
      <c r="B12" s="8" t="n">
        <v>2017</v>
      </c>
    </row>
    <row r="13" customFormat="false" ht="14.4" hidden="false" customHeight="false" outlineLevel="0" collapsed="false">
      <c r="A13" s="7" t="s">
        <v>15</v>
      </c>
      <c r="B13" s="8" t="n">
        <v>2017</v>
      </c>
    </row>
    <row r="14" customFormat="false" ht="14.4" hidden="false" customHeight="false" outlineLevel="0" collapsed="false">
      <c r="A14" s="7" t="s">
        <v>16</v>
      </c>
      <c r="B14" s="8" t="n">
        <v>2017</v>
      </c>
    </row>
    <row r="15" customFormat="false" ht="14.4" hidden="false" customHeight="false" outlineLevel="0" collapsed="false">
      <c r="A15" s="7" t="s">
        <v>17</v>
      </c>
      <c r="B15" s="8" t="n">
        <v>2017</v>
      </c>
    </row>
    <row r="16" customFormat="false" ht="14.4" hidden="false" customHeight="false" outlineLevel="0" collapsed="false">
      <c r="A16" s="7" t="s">
        <v>18</v>
      </c>
      <c r="B16" s="8" t="n">
        <v>2017</v>
      </c>
    </row>
    <row r="17" customFormat="false" ht="14.4" hidden="false" customHeight="false" outlineLevel="0" collapsed="false">
      <c r="A17" s="7" t="s">
        <v>19</v>
      </c>
      <c r="B17" s="8" t="n">
        <v>2017</v>
      </c>
    </row>
    <row r="18" customFormat="false" ht="14.4" hidden="false" customHeight="false" outlineLevel="0" collapsed="false">
      <c r="A18" s="7" t="s">
        <v>20</v>
      </c>
      <c r="B18" s="8" t="n">
        <v>2017</v>
      </c>
    </row>
    <row r="19" customFormat="false" ht="14.4" hidden="false" customHeight="false" outlineLevel="0" collapsed="false">
      <c r="A19" s="7" t="s">
        <v>21</v>
      </c>
      <c r="B19" s="8" t="n">
        <v>2017</v>
      </c>
    </row>
    <row r="20" customFormat="false" ht="14.4" hidden="false" customHeight="false" outlineLevel="0" collapsed="false">
      <c r="A20" s="7" t="s">
        <v>22</v>
      </c>
      <c r="B20" s="8" t="n">
        <v>2017</v>
      </c>
    </row>
    <row r="21" customFormat="false" ht="14.4" hidden="false" customHeight="false" outlineLevel="0" collapsed="false">
      <c r="A21" s="7" t="s">
        <v>23</v>
      </c>
      <c r="B21" s="8" t="n">
        <v>2017</v>
      </c>
    </row>
    <row r="22" customFormat="false" ht="14.4" hidden="false" customHeight="false" outlineLevel="0" collapsed="false">
      <c r="A22" s="7" t="s">
        <v>24</v>
      </c>
      <c r="B22" s="8" t="n">
        <v>2018</v>
      </c>
    </row>
    <row r="23" customFormat="false" ht="14.4" hidden="false" customHeight="false" outlineLevel="0" collapsed="false">
      <c r="A23" s="7" t="s">
        <v>25</v>
      </c>
      <c r="B23" s="8" t="n">
        <v>2018</v>
      </c>
    </row>
    <row r="24" customFormat="false" ht="14.4" hidden="false" customHeight="false" outlineLevel="0" collapsed="false">
      <c r="A24" s="7" t="s">
        <v>26</v>
      </c>
      <c r="B24" s="8" t="n">
        <v>2018</v>
      </c>
    </row>
    <row r="25" customFormat="false" ht="14.4" hidden="false" customHeight="false" outlineLevel="0" collapsed="false">
      <c r="A25" s="7" t="s">
        <v>27</v>
      </c>
      <c r="B25" s="8" t="n">
        <v>2018</v>
      </c>
    </row>
    <row r="26" customFormat="false" ht="14.4" hidden="false" customHeight="false" outlineLevel="0" collapsed="false">
      <c r="A26" s="7" t="s">
        <v>28</v>
      </c>
      <c r="B26" s="8" t="n">
        <v>2018</v>
      </c>
    </row>
    <row r="27" customFormat="false" ht="14.4" hidden="false" customHeight="false" outlineLevel="0" collapsed="false">
      <c r="A27" s="7" t="s">
        <v>29</v>
      </c>
      <c r="B27" s="8" t="n">
        <v>2018</v>
      </c>
    </row>
    <row r="28" customFormat="false" ht="14.4" hidden="false" customHeight="false" outlineLevel="0" collapsed="false">
      <c r="A28" s="7" t="s">
        <v>30</v>
      </c>
      <c r="B28" s="8" t="n">
        <v>2018</v>
      </c>
    </row>
    <row r="29" customFormat="false" ht="14.4" hidden="false" customHeight="false" outlineLevel="0" collapsed="false">
      <c r="A29" s="7" t="s">
        <v>31</v>
      </c>
      <c r="B29" s="8" t="n">
        <v>2018</v>
      </c>
    </row>
    <row r="30" customFormat="false" ht="14.4" hidden="false" customHeight="false" outlineLevel="0" collapsed="false">
      <c r="A30" s="7" t="s">
        <v>32</v>
      </c>
      <c r="B30" s="9" t="n">
        <v>2018</v>
      </c>
    </row>
    <row r="31" customFormat="false" ht="14.4" hidden="false" customHeight="false" outlineLevel="0" collapsed="false">
      <c r="A31" s="10" t="s">
        <v>33</v>
      </c>
      <c r="B31" s="11" t="n">
        <v>58492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24"/>
    <col collapsed="false" customWidth="true" hidden="false" outlineLevel="0" max="4" min="3" style="0" width="19.44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0" t="s">
        <v>34</v>
      </c>
      <c r="B1" s="0" t="s">
        <v>35</v>
      </c>
      <c r="C1" s="0" t="s">
        <v>2</v>
      </c>
      <c r="D1" s="0" t="s">
        <v>0</v>
      </c>
      <c r="E1" s="0" t="s">
        <v>36</v>
      </c>
      <c r="F1" s="0" t="s">
        <v>37</v>
      </c>
    </row>
    <row r="2" customFormat="false" ht="13.8" hidden="false" customHeight="false" outlineLevel="0" collapsed="false">
      <c r="A2" s="0" t="s">
        <v>38</v>
      </c>
      <c r="B2" s="0" t="s">
        <v>39</v>
      </c>
      <c r="C2" s="0" t="s">
        <v>40</v>
      </c>
      <c r="D2" s="0" t="n">
        <v>2013</v>
      </c>
      <c r="E2" s="0" t="s">
        <v>41</v>
      </c>
      <c r="F2" s="0" t="n">
        <v>2.5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n">
        <v>2013</v>
      </c>
      <c r="E3" s="0" t="s">
        <v>45</v>
      </c>
      <c r="F3" s="0" t="n">
        <v>1</v>
      </c>
    </row>
    <row r="4" customFormat="false" ht="13.8" hidden="false" customHeight="false" outlineLevel="0" collapsed="false">
      <c r="A4" s="0" t="s">
        <v>46</v>
      </c>
      <c r="B4" s="0" t="s">
        <v>47</v>
      </c>
      <c r="C4" s="0" t="s">
        <v>48</v>
      </c>
      <c r="D4" s="0" t="n">
        <v>2013</v>
      </c>
      <c r="E4" s="0" t="s">
        <v>41</v>
      </c>
      <c r="F4" s="0" t="n">
        <v>3</v>
      </c>
      <c r="I4" s="0" t="s">
        <v>49</v>
      </c>
      <c r="J4" s="0" t="s">
        <v>41</v>
      </c>
      <c r="K4" s="0" t="s">
        <v>45</v>
      </c>
      <c r="L4" s="0" t="s">
        <v>50</v>
      </c>
      <c r="M4" s="0" t="s">
        <v>51</v>
      </c>
      <c r="N4" s="0" t="s">
        <v>52</v>
      </c>
    </row>
    <row r="5" customFormat="false" ht="13.8" hidden="false" customHeight="false" outlineLevel="0" collapsed="false">
      <c r="A5" s="0" t="s">
        <v>53</v>
      </c>
      <c r="B5" s="12" t="n">
        <v>38447</v>
      </c>
      <c r="C5" s="0" t="s">
        <v>54</v>
      </c>
      <c r="D5" s="0" t="n">
        <v>2013</v>
      </c>
      <c r="E5" s="0" t="s">
        <v>45</v>
      </c>
      <c r="F5" s="0" t="n">
        <v>1.4</v>
      </c>
      <c r="I5" s="0" t="n">
        <v>2016</v>
      </c>
      <c r="J5" s="0" t="n">
        <v>3</v>
      </c>
      <c r="K5" s="0" t="n">
        <v>8</v>
      </c>
      <c r="L5" s="0" t="n">
        <v>11</v>
      </c>
      <c r="M5" s="0" t="n">
        <f aca="false">J5/L5</f>
        <v>0.272727272727273</v>
      </c>
      <c r="N5" s="0" t="n">
        <f aca="false">K5/L5</f>
        <v>0.727272727272727</v>
      </c>
    </row>
    <row r="6" customFormat="false" ht="13.8" hidden="false" customHeight="false" outlineLevel="0" collapsed="false">
      <c r="A6" s="0" t="s">
        <v>55</v>
      </c>
      <c r="B6" s="12" t="n">
        <v>35954</v>
      </c>
      <c r="C6" s="0" t="s">
        <v>56</v>
      </c>
      <c r="D6" s="0" t="n">
        <v>2013</v>
      </c>
      <c r="E6" s="0" t="s">
        <v>45</v>
      </c>
      <c r="F6" s="0" t="n">
        <v>1.3</v>
      </c>
      <c r="I6" s="0" t="n">
        <v>2017</v>
      </c>
      <c r="J6" s="0" t="n">
        <v>7</v>
      </c>
      <c r="K6" s="0" t="n">
        <v>3</v>
      </c>
      <c r="L6" s="0" t="n">
        <v>10</v>
      </c>
      <c r="M6" s="0" t="n">
        <f aca="false">J6/L6</f>
        <v>0.7</v>
      </c>
      <c r="N6" s="0" t="n">
        <f aca="false">K6/L6</f>
        <v>0.3</v>
      </c>
    </row>
    <row r="7" customFormat="false" ht="13.8" hidden="false" customHeight="false" outlineLevel="0" collapsed="false">
      <c r="A7" s="0" t="s">
        <v>57</v>
      </c>
      <c r="B7" s="12" t="n">
        <v>36318</v>
      </c>
      <c r="C7" s="0" t="s">
        <v>58</v>
      </c>
      <c r="D7" s="0" t="n">
        <v>2013</v>
      </c>
      <c r="E7" s="0" t="s">
        <v>45</v>
      </c>
      <c r="F7" s="0" t="n">
        <v>0.6</v>
      </c>
      <c r="I7" s="0" t="n">
        <v>2018</v>
      </c>
      <c r="J7" s="0" t="n">
        <v>4</v>
      </c>
      <c r="K7" s="0" t="n">
        <v>5</v>
      </c>
      <c r="L7" s="0" t="n">
        <v>9</v>
      </c>
      <c r="M7" s="0" t="n">
        <f aca="false">J7/L7</f>
        <v>0.444444444444444</v>
      </c>
      <c r="N7" s="0" t="n">
        <f aca="false">K7/L7</f>
        <v>0.555555555555556</v>
      </c>
    </row>
    <row r="8" customFormat="false" ht="13.8" hidden="false" customHeight="false" outlineLevel="0" collapsed="false">
      <c r="A8" s="0" t="s">
        <v>59</v>
      </c>
      <c r="B8" s="12" t="n">
        <v>37146</v>
      </c>
      <c r="C8" s="0" t="s">
        <v>60</v>
      </c>
      <c r="D8" s="0" t="n">
        <v>2013</v>
      </c>
      <c r="E8" s="0" t="s">
        <v>41</v>
      </c>
      <c r="F8" s="0" t="n">
        <v>3.4</v>
      </c>
    </row>
    <row r="9" customFormat="false" ht="13.8" hidden="false" customHeight="false" outlineLevel="0" collapsed="false">
      <c r="A9" s="0" t="s">
        <v>61</v>
      </c>
      <c r="B9" s="12" t="n">
        <v>31994</v>
      </c>
      <c r="C9" s="0" t="s">
        <v>62</v>
      </c>
      <c r="D9" s="0" t="n">
        <v>2013</v>
      </c>
      <c r="E9" s="0" t="s">
        <v>45</v>
      </c>
      <c r="F9" s="0" t="n">
        <v>1</v>
      </c>
    </row>
    <row r="10" customFormat="false" ht="13.8" hidden="false" customHeight="false" outlineLevel="0" collapsed="false">
      <c r="A10" s="0" t="s">
        <v>63</v>
      </c>
      <c r="B10" s="12" t="n">
        <v>40537</v>
      </c>
      <c r="C10" s="0" t="s">
        <v>64</v>
      </c>
      <c r="D10" s="0" t="n">
        <v>2013</v>
      </c>
      <c r="E10" s="0" t="s">
        <v>45</v>
      </c>
      <c r="F10" s="0" t="n">
        <v>2.1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67</v>
      </c>
      <c r="D11" s="0" t="n">
        <v>2013</v>
      </c>
      <c r="E11" s="0" t="s">
        <v>45</v>
      </c>
      <c r="F11" s="0" t="n">
        <v>2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70</v>
      </c>
      <c r="D12" s="0" t="n">
        <v>2014</v>
      </c>
      <c r="E12" s="0" t="s">
        <v>41</v>
      </c>
      <c r="F12" s="0" t="n">
        <v>4</v>
      </c>
    </row>
    <row r="13" customFormat="false" ht="13.8" hidden="false" customHeight="false" outlineLevel="0" collapsed="false">
      <c r="A13" s="0" t="s">
        <v>71</v>
      </c>
      <c r="B13" s="0" t="s">
        <v>72</v>
      </c>
      <c r="C13" s="0" t="s">
        <v>73</v>
      </c>
      <c r="D13" s="0" t="n">
        <v>2014</v>
      </c>
      <c r="E13" s="0" t="s">
        <v>45</v>
      </c>
      <c r="F13" s="0" t="n">
        <v>2.3</v>
      </c>
    </row>
    <row r="14" customFormat="false" ht="13.8" hidden="false" customHeight="false" outlineLevel="0" collapsed="false">
      <c r="A14" s="0" t="s">
        <v>74</v>
      </c>
      <c r="B14" s="0" t="s">
        <v>75</v>
      </c>
      <c r="C14" s="0" t="s">
        <v>76</v>
      </c>
      <c r="D14" s="0" t="n">
        <v>2014</v>
      </c>
      <c r="E14" s="0" t="s">
        <v>41</v>
      </c>
      <c r="F14" s="0" t="n">
        <v>2.6</v>
      </c>
    </row>
    <row r="15" customFormat="false" ht="13.8" hidden="false" customHeight="false" outlineLevel="0" collapsed="false">
      <c r="A15" s="0" t="s">
        <v>77</v>
      </c>
      <c r="B15" s="0" t="s">
        <v>78</v>
      </c>
      <c r="C15" s="0" t="s">
        <v>79</v>
      </c>
      <c r="D15" s="0" t="n">
        <v>2014</v>
      </c>
      <c r="E15" s="0" t="s">
        <v>41</v>
      </c>
      <c r="F15" s="0" t="n">
        <v>3.6</v>
      </c>
    </row>
    <row r="16" customFormat="false" ht="13.8" hidden="false" customHeight="false" outlineLevel="0" collapsed="false">
      <c r="A16" s="0" t="s">
        <v>80</v>
      </c>
      <c r="B16" s="0" t="s">
        <v>81</v>
      </c>
      <c r="C16" s="0" t="s">
        <v>82</v>
      </c>
      <c r="D16" s="0" t="n">
        <v>2014</v>
      </c>
      <c r="E16" s="0" t="s">
        <v>41</v>
      </c>
      <c r="F16" s="0" t="n">
        <v>3.4</v>
      </c>
    </row>
    <row r="17" customFormat="false" ht="13.8" hidden="false" customHeight="false" outlineLevel="0" collapsed="false">
      <c r="A17" s="0" t="s">
        <v>83</v>
      </c>
      <c r="B17" s="0" t="s">
        <v>84</v>
      </c>
      <c r="C17" s="0" t="s">
        <v>85</v>
      </c>
      <c r="D17" s="0" t="n">
        <v>2014</v>
      </c>
      <c r="E17" s="0" t="s">
        <v>45</v>
      </c>
      <c r="F17" s="0" t="n">
        <v>1.2</v>
      </c>
    </row>
    <row r="18" customFormat="false" ht="13.8" hidden="false" customHeight="false" outlineLevel="0" collapsed="false">
      <c r="A18" s="0" t="s">
        <v>86</v>
      </c>
      <c r="B18" s="0" t="s">
        <v>87</v>
      </c>
      <c r="C18" s="0" t="s">
        <v>88</v>
      </c>
      <c r="D18" s="0" t="n">
        <v>2014</v>
      </c>
      <c r="E18" s="0" t="s">
        <v>45</v>
      </c>
      <c r="F18" s="0" t="n">
        <v>1.2</v>
      </c>
    </row>
    <row r="19" customFormat="false" ht="13.8" hidden="false" customHeight="false" outlineLevel="0" collapsed="false">
      <c r="A19" s="0" t="s">
        <v>89</v>
      </c>
      <c r="B19" s="0" t="s">
        <v>90</v>
      </c>
      <c r="C19" s="0" t="s">
        <v>91</v>
      </c>
      <c r="D19" s="0" t="n">
        <v>2014</v>
      </c>
      <c r="E19" s="0" t="s">
        <v>41</v>
      </c>
      <c r="F19" s="0" t="n">
        <v>3.8</v>
      </c>
    </row>
    <row r="20" customFormat="false" ht="13.8" hidden="false" customHeight="false" outlineLevel="0" collapsed="false">
      <c r="A20" s="0" t="s">
        <v>92</v>
      </c>
      <c r="B20" s="0" t="s">
        <v>93</v>
      </c>
      <c r="C20" s="0" t="s">
        <v>94</v>
      </c>
      <c r="D20" s="0" t="n">
        <v>2014</v>
      </c>
      <c r="E20" s="0" t="s">
        <v>41</v>
      </c>
      <c r="F20" s="0" t="n">
        <v>4</v>
      </c>
    </row>
    <row r="21" customFormat="false" ht="13.8" hidden="false" customHeight="false" outlineLevel="0" collapsed="false">
      <c r="A21" s="0" t="s">
        <v>95</v>
      </c>
      <c r="B21" s="0" t="s">
        <v>96</v>
      </c>
      <c r="C21" s="0" t="s">
        <v>97</v>
      </c>
      <c r="D21" s="0" t="n">
        <v>2014</v>
      </c>
      <c r="E21" s="0" t="s">
        <v>41</v>
      </c>
      <c r="F21" s="0" t="n">
        <v>4</v>
      </c>
    </row>
    <row r="22" customFormat="false" ht="13.8" hidden="false" customHeight="false" outlineLevel="0" collapsed="false">
      <c r="A22" s="0" t="s">
        <v>98</v>
      </c>
      <c r="B22" s="0" t="s">
        <v>99</v>
      </c>
      <c r="C22" s="0" t="s">
        <v>100</v>
      </c>
      <c r="D22" s="0" t="n">
        <v>2015</v>
      </c>
      <c r="E22" s="0" t="s">
        <v>41</v>
      </c>
      <c r="F22" s="0" t="n">
        <v>2.8</v>
      </c>
    </row>
    <row r="23" customFormat="false" ht="13.8" hidden="false" customHeight="false" outlineLevel="0" collapsed="false">
      <c r="A23" s="0" t="s">
        <v>101</v>
      </c>
      <c r="B23" s="0" t="s">
        <v>102</v>
      </c>
      <c r="C23" s="0" t="s">
        <v>103</v>
      </c>
      <c r="D23" s="0" t="n">
        <v>2015</v>
      </c>
      <c r="E23" s="0" t="s">
        <v>45</v>
      </c>
      <c r="F23" s="0" t="n">
        <v>1.3</v>
      </c>
    </row>
    <row r="24" customFormat="false" ht="13.8" hidden="false" customHeight="false" outlineLevel="0" collapsed="false">
      <c r="A24" s="0" t="s">
        <v>104</v>
      </c>
      <c r="B24" s="0" t="s">
        <v>105</v>
      </c>
      <c r="C24" s="0" t="s">
        <v>106</v>
      </c>
      <c r="D24" s="0" t="n">
        <v>2015</v>
      </c>
      <c r="E24" s="0" t="s">
        <v>45</v>
      </c>
      <c r="F24" s="0" t="n">
        <v>1.5</v>
      </c>
    </row>
    <row r="25" customFormat="false" ht="13.8" hidden="false" customHeight="false" outlineLevel="0" collapsed="false">
      <c r="A25" s="0" t="s">
        <v>107</v>
      </c>
      <c r="B25" s="0" t="s">
        <v>108</v>
      </c>
      <c r="C25" s="0" t="s">
        <v>109</v>
      </c>
      <c r="D25" s="0" t="n">
        <v>2015</v>
      </c>
      <c r="E25" s="0" t="s">
        <v>41</v>
      </c>
      <c r="F25" s="0" t="n">
        <v>3.7</v>
      </c>
    </row>
    <row r="26" customFormat="false" ht="13.8" hidden="false" customHeight="false" outlineLevel="0" collapsed="false">
      <c r="A26" s="0" t="s">
        <v>110</v>
      </c>
      <c r="B26" s="0" t="s">
        <v>111</v>
      </c>
      <c r="C26" s="0" t="s">
        <v>112</v>
      </c>
      <c r="D26" s="0" t="n">
        <v>2015</v>
      </c>
      <c r="E26" s="0" t="s">
        <v>45</v>
      </c>
      <c r="F26" s="0" t="n">
        <v>1.2</v>
      </c>
    </row>
    <row r="27" customFormat="false" ht="13.8" hidden="false" customHeight="false" outlineLevel="0" collapsed="false">
      <c r="A27" s="0" t="s">
        <v>113</v>
      </c>
      <c r="B27" s="0" t="s">
        <v>114</v>
      </c>
      <c r="C27" s="0" t="s">
        <v>115</v>
      </c>
      <c r="D27" s="0" t="n">
        <v>2015</v>
      </c>
      <c r="E27" s="0" t="s">
        <v>45</v>
      </c>
      <c r="F27" s="0" t="n">
        <v>0.1</v>
      </c>
    </row>
    <row r="28" customFormat="false" ht="13.8" hidden="false" customHeight="false" outlineLevel="0" collapsed="false">
      <c r="A28" s="0" t="s">
        <v>116</v>
      </c>
      <c r="B28" s="0" t="s">
        <v>117</v>
      </c>
      <c r="C28" s="0" t="s">
        <v>118</v>
      </c>
      <c r="D28" s="0" t="n">
        <v>2015</v>
      </c>
      <c r="E28" s="0" t="s">
        <v>41</v>
      </c>
      <c r="F28" s="0" t="n">
        <v>3.4</v>
      </c>
    </row>
    <row r="29" customFormat="false" ht="13.8" hidden="false" customHeight="false" outlineLevel="0" collapsed="false">
      <c r="A29" s="0" t="s">
        <v>119</v>
      </c>
      <c r="B29" s="0" t="s">
        <v>120</v>
      </c>
      <c r="C29" s="0" t="s">
        <v>121</v>
      </c>
      <c r="D29" s="0" t="n">
        <v>2015</v>
      </c>
      <c r="E29" s="0" t="s">
        <v>45</v>
      </c>
      <c r="F29" s="0" t="n">
        <v>0.2</v>
      </c>
    </row>
    <row r="30" customFormat="false" ht="13.8" hidden="false" customHeight="false" outlineLevel="0" collapsed="false">
      <c r="A30" s="0" t="s">
        <v>122</v>
      </c>
      <c r="B30" s="0" t="s">
        <v>123</v>
      </c>
      <c r="C30" s="0" t="s">
        <v>124</v>
      </c>
      <c r="D30" s="0" t="n">
        <v>2015</v>
      </c>
      <c r="E30" s="0" t="s">
        <v>41</v>
      </c>
      <c r="F30" s="0" t="n">
        <v>3.4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2019-09-23T13:30:41Z</dcterms:created>
  <dc:creator>Matthew Farrell</dc:creator>
  <dc:description/>
  <dc:language>en-US</dc:language>
  <cp:lastModifiedBy/>
  <dcterms:modified xsi:type="dcterms:W3CDTF">2019-09-26T21:05:03Z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