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X\Desktop\2019spring\Computer Architecture II\assignment\task2\"/>
    </mc:Choice>
  </mc:AlternateContent>
  <xr:revisionPtr revIDLastSave="0" documentId="13_ncr:1_{F607C7F6-A335-4813-A726-8AE9C9F78589}" xr6:coauthVersionLast="36" xr6:coauthVersionMax="36" xr10:uidLastSave="{00000000-0000-0000-0000-000000000000}"/>
  <bookViews>
    <workbookView xWindow="0" yWindow="0" windowWidth="19200" windowHeight="7550" xr2:uid="{4E366EEA-266B-44D2-A147-9685B0082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<sst xmlns="http://schemas.openxmlformats.org/spreadsheetml/2006/main" count="9" uniqueCount="9">
  <si>
    <t>size(kB)</t>
  </si>
  <si>
    <t>simulated time(s)</t>
  </si>
  <si>
    <t>L2 miss rate</t>
  </si>
  <si>
    <t>L1d miss rate</t>
  </si>
  <si>
    <t>L1d hit rate</t>
  </si>
  <si>
    <t>L1i miss rate</t>
  </si>
  <si>
    <t>L1i hit rate</t>
  </si>
  <si>
    <t>L2 hit rate</t>
  </si>
  <si>
    <t>simulation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</si>
</sst>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A4B7-DC7F-4595-95D3-6AF43E20150B}">
  <dimension ref="A1:L38"/>
  <sheetViews>
    <sheetView tabSelected="1" topLeftCell="A13" workbookViewId="0">
      <selection activeCell="G30" sqref="G30"/>
    </sheetView>
  </sheetViews>
  <sheetFormatPr defaultRowHeight="14.5" x14ac:dyDescent="0.35"/>
  <cols>
    <col min="2" max="2" width="15.36328125" customWidth="1"/>
    <col min="3" max="3" width="14.453125" customWidth="1"/>
    <col min="4" max="4" width="11.7265625" customWidth="1"/>
    <col min="5" max="5" width="10.54296875" customWidth="1"/>
    <col min="6" max="6" width="11.1796875" customWidth="1"/>
    <col min="7" max="7" width="11.90625" customWidth="1"/>
    <col min="8" max="8" width="10.90625" customWidth="1"/>
  </cols>
  <sheetData>
    <row r="1" spans="1:10" x14ac:dyDescent="0.35">
      <c r="A1" s="1" t="s">
        <v>0</v>
      </c>
      <c r="B1" s="1" t="s">
        <v>1</v>
      </c>
      <c r="C1" s="1" t="s">
        <v>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7</v>
      </c>
      <c r="J1" s="1"/>
    </row>
    <row r="2" spans="1:10" x14ac:dyDescent="0.35">
      <c r="A2" s="1">
        <v>1</v>
      </c>
      <c r="B2" s="1">
        <v>2.189E-3</v>
      </c>
      <c r="C2" s="1">
        <f>B2*1000000000</f>
        <v>2189000</v>
      </c>
      <c r="D2" s="1">
        <v>4.1725999999999999E-2</v>
      </c>
      <c r="E2" s="1">
        <f>1-D2</f>
        <v>0.95827399999999996</v>
      </c>
      <c r="F2" s="1">
        <v>7.9920000000000008E-3</v>
      </c>
      <c r="G2" s="1">
        <f>1-F2</f>
        <v>0.992008</v>
      </c>
      <c r="H2" s="1">
        <v>0.73607699999999998</v>
      </c>
      <c r="I2" s="1">
        <f>1-H2</f>
        <v>0.26392300000000002</v>
      </c>
      <c r="J2" s="1"/>
    </row>
    <row r="3" spans="1:10" x14ac:dyDescent="0.35">
      <c r="A3" s="1">
        <v>4</v>
      </c>
      <c r="B3" s="1">
        <v>2.2109999999999999E-3</v>
      </c>
      <c r="C3" s="1">
        <f t="shared" ref="C3:C16" si="0">B3*1000000000</f>
        <v>2211000</v>
      </c>
      <c r="D3" s="1">
        <v>4.1348000000000003E-2</v>
      </c>
      <c r="E3" s="1">
        <f t="shared" ref="E3:E16" si="1">1-D3</f>
        <v>0.95865199999999995</v>
      </c>
      <c r="F3" s="1">
        <v>7.9340000000000001E-3</v>
      </c>
      <c r="G3" s="1">
        <f t="shared" ref="G3:G16" si="2">1-F3</f>
        <v>0.992066</v>
      </c>
      <c r="H3" s="1">
        <v>0.73620200000000002</v>
      </c>
      <c r="I3" s="1">
        <f t="shared" ref="I3:I16" si="3">1-H3</f>
        <v>0.26379799999999998</v>
      </c>
      <c r="J3" s="1"/>
    </row>
    <row r="4" spans="1:10" x14ac:dyDescent="0.35">
      <c r="A4" s="1">
        <v>8</v>
      </c>
      <c r="B4" s="1">
        <v>2.2430000000000002E-3</v>
      </c>
      <c r="C4" s="1">
        <f t="shared" si="0"/>
        <v>2243000</v>
      </c>
      <c r="D4" s="1">
        <v>4.0827000000000002E-2</v>
      </c>
      <c r="E4" s="1">
        <f t="shared" si="1"/>
        <v>0.95917300000000005</v>
      </c>
      <c r="F4" s="1">
        <v>7.7939999999999997E-3</v>
      </c>
      <c r="G4" s="1">
        <f t="shared" si="2"/>
        <v>0.99220600000000003</v>
      </c>
      <c r="H4" s="1">
        <v>0.73882700000000001</v>
      </c>
      <c r="I4" s="1">
        <f t="shared" si="3"/>
        <v>0.26117299999999999</v>
      </c>
      <c r="J4" s="1"/>
    </row>
    <row r="5" spans="1:10" x14ac:dyDescent="0.35">
      <c r="A5" s="1">
        <v>16</v>
      </c>
      <c r="B5" s="1">
        <v>2.3080000000000002E-3</v>
      </c>
      <c r="C5" s="1">
        <f t="shared" si="0"/>
        <v>2308000</v>
      </c>
      <c r="D5" s="1">
        <v>3.9806000000000001E-2</v>
      </c>
      <c r="E5" s="1">
        <f t="shared" si="1"/>
        <v>0.96019399999999999</v>
      </c>
      <c r="F5" s="1">
        <v>7.561E-3</v>
      </c>
      <c r="G5" s="1">
        <f t="shared" si="2"/>
        <v>0.99243899999999996</v>
      </c>
      <c r="H5" s="1">
        <v>0.74141199999999996</v>
      </c>
      <c r="I5" s="1">
        <f t="shared" si="3"/>
        <v>0.25858800000000004</v>
      </c>
      <c r="J5" s="1"/>
    </row>
    <row r="6" spans="1:10" x14ac:dyDescent="0.35">
      <c r="A6" s="1">
        <v>32</v>
      </c>
      <c r="B6" s="1">
        <v>2.4429999999999999E-3</v>
      </c>
      <c r="C6" s="1">
        <f t="shared" si="0"/>
        <v>2443000</v>
      </c>
      <c r="D6" s="1">
        <v>3.9979000000000001E-2</v>
      </c>
      <c r="E6" s="1">
        <f t="shared" si="1"/>
        <v>0.96002100000000001</v>
      </c>
      <c r="F6" s="1">
        <v>7.0959999999999999E-3</v>
      </c>
      <c r="G6" s="1">
        <f t="shared" si="2"/>
        <v>0.99290400000000001</v>
      </c>
      <c r="H6" s="1">
        <v>0.73598399999999997</v>
      </c>
      <c r="I6" s="1">
        <f t="shared" si="3"/>
        <v>0.26401600000000003</v>
      </c>
      <c r="J6" s="1"/>
    </row>
    <row r="7" spans="1:10" x14ac:dyDescent="0.35">
      <c r="A7" s="1">
        <v>48</v>
      </c>
      <c r="B7" s="1">
        <v>2.591E-3</v>
      </c>
      <c r="C7" s="1">
        <f t="shared" si="0"/>
        <v>2591000</v>
      </c>
      <c r="D7" s="1">
        <v>4.2210999999999999E-2</v>
      </c>
      <c r="E7" s="1">
        <f t="shared" si="1"/>
        <v>0.957789</v>
      </c>
      <c r="F7" s="1">
        <v>6.6119999999999998E-3</v>
      </c>
      <c r="G7" s="1">
        <f t="shared" si="2"/>
        <v>0.99338800000000005</v>
      </c>
      <c r="H7" s="1">
        <v>0.71513499999999997</v>
      </c>
      <c r="I7" s="1">
        <f t="shared" si="3"/>
        <v>0.28486500000000003</v>
      </c>
      <c r="J7" s="1"/>
    </row>
    <row r="8" spans="1:10" x14ac:dyDescent="0.35">
      <c r="A8" s="1">
        <v>64</v>
      </c>
      <c r="B8" s="1">
        <v>3.2299999999999998E-3</v>
      </c>
      <c r="C8" s="1">
        <f t="shared" si="0"/>
        <v>3230000</v>
      </c>
      <c r="D8" s="1">
        <v>6.5586000000000005E-2</v>
      </c>
      <c r="E8" s="1">
        <f t="shared" si="1"/>
        <v>0.93441399999999997</v>
      </c>
      <c r="F8" s="1">
        <v>6.2049999999999996E-3</v>
      </c>
      <c r="G8" s="1">
        <f t="shared" si="2"/>
        <v>0.99379499999999998</v>
      </c>
      <c r="H8" s="1">
        <v>0.239039</v>
      </c>
      <c r="I8" s="1">
        <f t="shared" si="3"/>
        <v>0.760961</v>
      </c>
      <c r="J8" s="1"/>
    </row>
    <row r="9" spans="1:10" x14ac:dyDescent="0.35">
      <c r="A9" s="1">
        <v>96</v>
      </c>
      <c r="B9" s="1">
        <v>5.2779999999999997E-3</v>
      </c>
      <c r="C9" s="1">
        <f t="shared" si="0"/>
        <v>5278000</v>
      </c>
      <c r="D9" s="1">
        <v>0.14650099999999999</v>
      </c>
      <c r="E9" s="1">
        <f t="shared" si="1"/>
        <v>0.85349900000000001</v>
      </c>
      <c r="F9" s="1">
        <v>5.5589999999999997E-3</v>
      </c>
      <c r="G9" s="1">
        <f t="shared" si="2"/>
        <v>0.99444100000000002</v>
      </c>
      <c r="H9" s="1">
        <v>7.6147999999999993E-2</v>
      </c>
      <c r="I9" s="1">
        <f t="shared" si="3"/>
        <v>0.92385200000000001</v>
      </c>
      <c r="J9" s="1"/>
    </row>
    <row r="10" spans="1:10" x14ac:dyDescent="0.35">
      <c r="A10" s="1">
        <v>128</v>
      </c>
      <c r="B10" s="1">
        <v>6.6059999999999999E-3</v>
      </c>
      <c r="C10" s="1">
        <f t="shared" si="0"/>
        <v>6606000</v>
      </c>
      <c r="D10" s="1">
        <v>0.18563099999999999</v>
      </c>
      <c r="E10" s="1">
        <f t="shared" si="1"/>
        <v>0.81436900000000001</v>
      </c>
      <c r="F10" s="1">
        <v>5.0480000000000004E-3</v>
      </c>
      <c r="G10" s="1">
        <f t="shared" si="2"/>
        <v>0.99495199999999995</v>
      </c>
      <c r="H10" s="1">
        <v>5.8826999999999997E-2</v>
      </c>
      <c r="I10" s="1">
        <f t="shared" si="3"/>
        <v>0.94117300000000004</v>
      </c>
      <c r="J10" s="1"/>
    </row>
    <row r="11" spans="1:10" x14ac:dyDescent="0.35">
      <c r="A11" s="1">
        <v>192</v>
      </c>
      <c r="B11" s="1">
        <v>8.2740000000000001E-3</v>
      </c>
      <c r="C11" s="1">
        <f t="shared" si="0"/>
        <v>8274000</v>
      </c>
      <c r="D11" s="1">
        <v>0.21356600000000001</v>
      </c>
      <c r="E11" s="1">
        <f t="shared" si="1"/>
        <v>0.78643399999999997</v>
      </c>
      <c r="F11" s="1">
        <v>4.333E-3</v>
      </c>
      <c r="G11" s="1">
        <f t="shared" si="2"/>
        <v>0.99566699999999997</v>
      </c>
      <c r="H11" s="1">
        <v>5.7743000000000003E-2</v>
      </c>
      <c r="I11" s="1">
        <f t="shared" si="3"/>
        <v>0.94225700000000001</v>
      </c>
      <c r="J11" s="1"/>
    </row>
    <row r="12" spans="1:10" x14ac:dyDescent="0.35">
      <c r="A12" s="1">
        <v>256</v>
      </c>
      <c r="B12" s="1">
        <v>1.0029E-2</v>
      </c>
      <c r="C12" s="1">
        <f t="shared" si="0"/>
        <v>10029000</v>
      </c>
      <c r="D12" s="1">
        <v>0.208201</v>
      </c>
      <c r="E12" s="1">
        <f t="shared" si="1"/>
        <v>0.79179900000000003</v>
      </c>
      <c r="F12" s="1">
        <v>3.8249999999999998E-3</v>
      </c>
      <c r="G12" s="1">
        <f t="shared" si="2"/>
        <v>0.99617500000000003</v>
      </c>
      <c r="H12" s="1">
        <v>7.3094999999999993E-2</v>
      </c>
      <c r="I12" s="1">
        <f t="shared" si="3"/>
        <v>0.92690499999999998</v>
      </c>
      <c r="J12" s="1"/>
    </row>
    <row r="13" spans="1:10" x14ac:dyDescent="0.35">
      <c r="A13" s="1">
        <v>384</v>
      </c>
      <c r="B13" s="1">
        <v>2.9984E-2</v>
      </c>
      <c r="C13" s="1">
        <f t="shared" si="0"/>
        <v>29984000</v>
      </c>
      <c r="D13" s="1">
        <v>0.19106600000000001</v>
      </c>
      <c r="E13" s="1">
        <f t="shared" si="1"/>
        <v>0.80893400000000004</v>
      </c>
      <c r="F13" s="1">
        <v>3.0530000000000002E-3</v>
      </c>
      <c r="G13" s="1">
        <f t="shared" si="2"/>
        <v>0.99694700000000003</v>
      </c>
      <c r="H13" s="1">
        <v>0.46932600000000002</v>
      </c>
      <c r="I13" s="1">
        <f t="shared" si="3"/>
        <v>0.53067399999999998</v>
      </c>
      <c r="J13" s="1"/>
    </row>
    <row r="14" spans="1:10" x14ac:dyDescent="0.35">
      <c r="A14" s="1">
        <v>512</v>
      </c>
      <c r="B14" s="1">
        <v>4.1203999999999998E-2</v>
      </c>
      <c r="C14" s="1">
        <f t="shared" si="0"/>
        <v>41204000</v>
      </c>
      <c r="D14" s="1">
        <v>0.17680000000000001</v>
      </c>
      <c r="E14" s="1">
        <f t="shared" si="1"/>
        <v>0.82319999999999993</v>
      </c>
      <c r="F14" s="1">
        <v>2.5630000000000002E-3</v>
      </c>
      <c r="G14" s="1">
        <f t="shared" si="2"/>
        <v>0.99743700000000002</v>
      </c>
      <c r="H14" s="1">
        <v>0.61530499999999999</v>
      </c>
      <c r="I14" s="1">
        <f t="shared" si="3"/>
        <v>0.38469500000000001</v>
      </c>
      <c r="J14" s="1"/>
    </row>
    <row r="15" spans="1:10" x14ac:dyDescent="0.35">
      <c r="A15" s="1">
        <v>768</v>
      </c>
      <c r="B15" s="1">
        <v>5.6064000000000003E-2</v>
      </c>
      <c r="C15" s="1">
        <f t="shared" si="0"/>
        <v>56064000</v>
      </c>
      <c r="D15" s="1">
        <v>0.155554</v>
      </c>
      <c r="E15" s="1">
        <f t="shared" si="1"/>
        <v>0.84444600000000003</v>
      </c>
      <c r="F15" s="1">
        <v>1.934E-3</v>
      </c>
      <c r="G15" s="1">
        <f t="shared" si="2"/>
        <v>0.99806600000000001</v>
      </c>
      <c r="H15" s="1">
        <v>0.73724100000000004</v>
      </c>
      <c r="I15" s="1">
        <f t="shared" si="3"/>
        <v>0.26275899999999996</v>
      </c>
      <c r="J15" s="1"/>
    </row>
    <row r="16" spans="1:10" x14ac:dyDescent="0.35">
      <c r="A16" s="1">
        <v>1024</v>
      </c>
      <c r="B16" s="1">
        <v>6.8193000000000004E-2</v>
      </c>
      <c r="C16" s="1">
        <f t="shared" si="0"/>
        <v>68193000</v>
      </c>
      <c r="D16" s="1">
        <v>0.14136499999999999</v>
      </c>
      <c r="E16" s="1">
        <f t="shared" si="1"/>
        <v>0.85863500000000004</v>
      </c>
      <c r="F16" s="1">
        <v>1.5579999999999999E-3</v>
      </c>
      <c r="G16" s="1">
        <f t="shared" si="2"/>
        <v>0.99844200000000005</v>
      </c>
      <c r="H16" s="1">
        <v>0.79403699999999999</v>
      </c>
      <c r="I16" s="1">
        <f t="shared" si="3"/>
        <v>0.20596300000000001</v>
      </c>
      <c r="J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24" spans="1:12" x14ac:dyDescent="0.35">
      <c r="D24">
        <v>1</v>
      </c>
      <c r="E24">
        <v>2189000</v>
      </c>
      <c r="I24">
        <v>1</v>
      </c>
      <c r="J24">
        <v>0.95827399999999996</v>
      </c>
      <c r="K24">
        <v>0.992008</v>
      </c>
      <c r="L24">
        <v>0.26392300000000002</v>
      </c>
    </row>
    <row r="25" spans="1:12" x14ac:dyDescent="0.35">
      <c r="D25">
        <v>4</v>
      </c>
      <c r="E25">
        <v>2211000</v>
      </c>
      <c r="I25">
        <v>4</v>
      </c>
      <c r="J25">
        <v>0.95865199999999995</v>
      </c>
      <c r="K25">
        <v>0.992066</v>
      </c>
      <c r="L25">
        <v>0.26379799999999998</v>
      </c>
    </row>
    <row r="26" spans="1:12" x14ac:dyDescent="0.35">
      <c r="D26">
        <v>8</v>
      </c>
      <c r="E26">
        <v>2243000</v>
      </c>
      <c r="I26">
        <v>8</v>
      </c>
      <c r="J26">
        <v>0.95917300000000005</v>
      </c>
      <c r="K26">
        <v>0.99220600000000003</v>
      </c>
      <c r="L26">
        <v>0.26117299999999999</v>
      </c>
    </row>
    <row r="27" spans="1:12" x14ac:dyDescent="0.35">
      <c r="D27">
        <v>16</v>
      </c>
      <c r="E27">
        <v>2308000</v>
      </c>
      <c r="I27">
        <v>16</v>
      </c>
      <c r="J27">
        <v>0.96019399999999999</v>
      </c>
      <c r="K27">
        <v>0.99243899999999996</v>
      </c>
      <c r="L27">
        <v>0.25858800000000004</v>
      </c>
    </row>
    <row r="28" spans="1:12" x14ac:dyDescent="0.35">
      <c r="D28">
        <v>32</v>
      </c>
      <c r="E28">
        <v>2443000</v>
      </c>
      <c r="I28">
        <v>32</v>
      </c>
      <c r="J28">
        <v>0.96002100000000001</v>
      </c>
      <c r="K28">
        <v>0.99290400000000001</v>
      </c>
      <c r="L28">
        <v>0.26401600000000003</v>
      </c>
    </row>
    <row r="29" spans="1:12" x14ac:dyDescent="0.35">
      <c r="D29">
        <v>48</v>
      </c>
      <c r="E29">
        <v>2591000</v>
      </c>
      <c r="I29">
        <v>48</v>
      </c>
      <c r="J29">
        <v>0.957789</v>
      </c>
      <c r="K29">
        <v>0.99338800000000005</v>
      </c>
      <c r="L29">
        <v>0.28486500000000003</v>
      </c>
    </row>
    <row r="30" spans="1:12" x14ac:dyDescent="0.35">
      <c r="D30">
        <v>64</v>
      </c>
      <c r="E30">
        <v>3230000</v>
      </c>
      <c r="I30">
        <v>64</v>
      </c>
      <c r="J30">
        <v>0.93441399999999997</v>
      </c>
      <c r="K30">
        <v>0.99379499999999998</v>
      </c>
      <c r="L30">
        <v>0.760961</v>
      </c>
    </row>
    <row r="31" spans="1:12" x14ac:dyDescent="0.35">
      <c r="D31">
        <v>96</v>
      </c>
      <c r="E31">
        <v>5278000</v>
      </c>
      <c r="I31">
        <v>96</v>
      </c>
      <c r="J31">
        <v>0.85349900000000001</v>
      </c>
      <c r="K31">
        <v>0.99444100000000002</v>
      </c>
      <c r="L31">
        <v>0.92385200000000001</v>
      </c>
    </row>
    <row r="32" spans="1:12" x14ac:dyDescent="0.35">
      <c r="D32">
        <v>128</v>
      </c>
      <c r="E32">
        <v>6606000</v>
      </c>
      <c r="I32">
        <v>128</v>
      </c>
      <c r="J32">
        <v>0.81436900000000001</v>
      </c>
      <c r="K32">
        <v>0.99495199999999995</v>
      </c>
      <c r="L32">
        <v>0.94117300000000004</v>
      </c>
    </row>
    <row r="33" spans="4:12" x14ac:dyDescent="0.35">
      <c r="D33">
        <v>192</v>
      </c>
      <c r="E33">
        <v>8274000</v>
      </c>
      <c r="I33">
        <v>192</v>
      </c>
      <c r="J33">
        <v>0.78643399999999997</v>
      </c>
      <c r="K33">
        <v>0.99566699999999997</v>
      </c>
      <c r="L33">
        <v>0.94225700000000001</v>
      </c>
    </row>
    <row r="34" spans="4:12" x14ac:dyDescent="0.35">
      <c r="D34">
        <v>256</v>
      </c>
      <c r="E34">
        <v>10029000</v>
      </c>
      <c r="I34">
        <v>256</v>
      </c>
      <c r="J34">
        <v>0.79179900000000003</v>
      </c>
      <c r="K34">
        <v>0.99617500000000003</v>
      </c>
      <c r="L34">
        <v>0.92690499999999998</v>
      </c>
    </row>
    <row r="35" spans="4:12" x14ac:dyDescent="0.35">
      <c r="D35">
        <v>384</v>
      </c>
      <c r="E35">
        <v>29984000</v>
      </c>
      <c r="I35">
        <v>384</v>
      </c>
      <c r="J35">
        <v>0.80893400000000004</v>
      </c>
      <c r="K35">
        <v>0.99694700000000003</v>
      </c>
      <c r="L35">
        <v>0.53067399999999998</v>
      </c>
    </row>
    <row r="36" spans="4:12" x14ac:dyDescent="0.35">
      <c r="D36">
        <v>512</v>
      </c>
      <c r="E36">
        <v>41204000</v>
      </c>
      <c r="I36">
        <v>512</v>
      </c>
      <c r="J36">
        <v>0.82319999999999993</v>
      </c>
      <c r="K36">
        <v>0.99743700000000002</v>
      </c>
      <c r="L36">
        <v>0.38469500000000001</v>
      </c>
    </row>
    <row r="37" spans="4:12" x14ac:dyDescent="0.35">
      <c r="D37">
        <v>768</v>
      </c>
      <c r="E37">
        <v>56064000</v>
      </c>
      <c r="I37">
        <v>768</v>
      </c>
      <c r="J37">
        <v>0.84444600000000003</v>
      </c>
      <c r="K37">
        <v>0.99806600000000001</v>
      </c>
      <c r="L37">
        <v>0.26275899999999996</v>
      </c>
    </row>
    <row r="38" spans="4:12" x14ac:dyDescent="0.35">
      <c r="D38">
        <v>1024</v>
      </c>
      <c r="E38">
        <v>68193000</v>
      </c>
      <c r="I38">
        <v>1024</v>
      </c>
      <c r="J38">
        <v>0.85863500000000004</v>
      </c>
      <c r="K38">
        <v>0.99844200000000005</v>
      </c>
      <c r="L38">
        <v>0.20596300000000001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LAIX</dc:creator>
  <cp:lastModifiedBy>LAIX</cp:lastModifiedBy>
  <dcterms:created xsi:type="dcterms:W3CDTF">2019-01-29T04:47:27Z</dcterms:created>
  <dcterms:modified xsi:type="dcterms:W3CDTF">2019-01-29T23:18:30Z</dcterms:modified>
</cp:coreProperties>
</file>