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60" tabRatio="890"/>
  </bookViews>
  <sheets>
    <sheet name="information" sheetId="11" r:id="rId1"/>
    <sheet name="BioGCN_(0.4)" sheetId="1" r:id="rId2"/>
    <sheet name="BioGCN_(0.2)" sheetId="3" r:id="rId3"/>
    <sheet name="result_count(0.4)" sheetId="6" r:id="rId4"/>
    <sheet name="result_count(0.2)" sheetId="8" r:id="rId5"/>
    <sheet name="Explanation for Short name" sheetId="9" r:id="rId6"/>
    <sheet name="all_the_26_cancer_label_tree" sheetId="10" r:id="rId7"/>
  </sheets>
  <calcPr calcId="144525"/>
</workbook>
</file>

<file path=xl/sharedStrings.xml><?xml version="1.0" encoding="utf-8"?>
<sst xmlns="http://schemas.openxmlformats.org/spreadsheetml/2006/main" count="1266" uniqueCount="652">
  <si>
    <t>Explain the content of the file</t>
  </si>
  <si>
    <t>BioGCN_(0.4): train set : test set = 0.6 : 0.4,saved model performance metrics</t>
  </si>
  <si>
    <t>BioGCN_(0.2): train set : test set = 0.8 : 0.2,saved model performance metrics</t>
  </si>
  <si>
    <t>result_count(0.4): train set : test set = 0.6 : 0.4, overall comprehensive performance, the performance on the hard sample set is calculated from the hard_stample_(0.4)_pred_out file</t>
  </si>
  <si>
    <t>result_count(0.2): train set : test set = 0.8 : 0.2, overall comprehensive performance, the performance on the hard sample set is calculated from the hard_stample_(0.2)_pred_out file</t>
  </si>
  <si>
    <t>Explanation for Short name : Explain the abbreviations in hard samples(label tree)</t>
  </si>
  <si>
    <t>all_the 26_cancer_label_tree : Label tree for all 26 types of cancer</t>
  </si>
  <si>
    <t>level</t>
  </si>
  <si>
    <t>label count</t>
  </si>
  <si>
    <t>Within this tag level
Total/labeled/unlabeled/predicted</t>
  </si>
  <si>
    <t>Train : Test = 0.6 : 0.4</t>
  </si>
  <si>
    <t>ACC</t>
  </si>
  <si>
    <t>balanced_acc</t>
  </si>
  <si>
    <t>precision_macro</t>
  </si>
  <si>
    <t>precision_weighted</t>
  </si>
  <si>
    <t>recall_macro</t>
  </si>
  <si>
    <t>f1_macro</t>
  </si>
  <si>
    <t>f1_weighted</t>
  </si>
  <si>
    <t>macro_rocauc</t>
  </si>
  <si>
    <t>macro_ROPRC</t>
  </si>
  <si>
    <t>Level 1</t>
  </si>
  <si>
    <t>11476/10589/0/887</t>
  </si>
  <si>
    <t>0.9957±0.0028</t>
  </si>
  <si>
    <t>0.9948±0.0044</t>
  </si>
  <si>
    <t>0.9945±0.0022</t>
  </si>
  <si>
    <t>0.9958±0.0027</t>
  </si>
  <si>
    <t>0.9939±0.0045</t>
  </si>
  <si>
    <t>0.9957±0.0027</t>
  </si>
  <si>
    <t>Level 2</t>
  </si>
  <si>
    <t>11476/10316/273/887</t>
  </si>
  <si>
    <t>0.9778±0.0014</t>
  </si>
  <si>
    <t>0.9311±0.0056</t>
  </si>
  <si>
    <t>0.9537±0.004</t>
  </si>
  <si>
    <t>0.9783±0.0014</t>
  </si>
  <si>
    <t>0.9391±0.0045</t>
  </si>
  <si>
    <t>0.9774±0.0013</t>
  </si>
  <si>
    <t>Level 3</t>
  </si>
  <si>
    <t>11476/9630/959/887</t>
  </si>
  <si>
    <t>0.9304±0.0102</t>
  </si>
  <si>
    <t>0.8339±0.0181</t>
  </si>
  <si>
    <t>0.8827±0.0165</t>
  </si>
  <si>
    <t>0.9326±0.0072</t>
  </si>
  <si>
    <t>0.8465±0.0215</t>
  </si>
  <si>
    <t>0.9281±0.0105</t>
  </si>
  <si>
    <t>Level 4</t>
  </si>
  <si>
    <t>11476/6899/3690/887</t>
  </si>
  <si>
    <t>0.8537±0.0445</t>
  </si>
  <si>
    <t>0.7723±0.0675</t>
  </si>
  <si>
    <t>0.806±0.048</t>
  </si>
  <si>
    <t>0.8624±0.0326</t>
  </si>
  <si>
    <t>0.7736±0.0731</t>
  </si>
  <si>
    <t>0.8493±0.0497</t>
  </si>
  <si>
    <t>Level 5</t>
  </si>
  <si>
    <t>11476/2814/7775/887</t>
  </si>
  <si>
    <t>0.8895±0.0037</t>
  </si>
  <si>
    <t>0.8189±0.0065</t>
  </si>
  <si>
    <t>0.8716±0.0141</t>
  </si>
  <si>
    <t>0.8956±0.0037</t>
  </si>
  <si>
    <t>0.8297±0.0076</t>
  </si>
  <si>
    <t>0.8857±0.0039</t>
  </si>
  <si>
    <t>Level 6</t>
  </si>
  <si>
    <t>11476/669/9920/887</t>
  </si>
  <si>
    <t>0.9321±0.0097</t>
  </si>
  <si>
    <t>0.9054±0.0152</t>
  </si>
  <si>
    <t>0.9191±0.009</t>
  </si>
  <si>
    <t>0.9337±0.0088</t>
  </si>
  <si>
    <t>0.9083±0.0143</t>
  </si>
  <si>
    <t>0.931±0.0098</t>
  </si>
  <si>
    <t>Level 7</t>
  </si>
  <si>
    <t>11476/560/10029/887</t>
  </si>
  <si>
    <t>0.8759±0.002</t>
  </si>
  <si>
    <t>0.8261±0.0075</t>
  </si>
  <si>
    <t>0.8881±0.0072</t>
  </si>
  <si>
    <t>0.8798±0.005</t>
  </si>
  <si>
    <t>0.8439±0.001</t>
  </si>
  <si>
    <t>0.8726±0.0027</t>
  </si>
  <si>
    <t>Level 8</t>
  </si>
  <si>
    <t>11476/157/10432/887</t>
  </si>
  <si>
    <t>0.9206±0.0159</t>
  </si>
  <si>
    <t>0.9283±0.0248</t>
  </si>
  <si>
    <t>0.9353±0.0165</t>
  </si>
  <si>
    <t>0.9242±0.0134</t>
  </si>
  <si>
    <t>0.9289±0.0227</t>
  </si>
  <si>
    <t>0.9198±0.016</t>
  </si>
  <si>
    <t>Training : Test = 0.6 : 0.4</t>
  </si>
  <si>
    <t>BioGCN</t>
  </si>
  <si>
    <t>Level_1</t>
  </si>
  <si>
    <t>precision_micro</t>
  </si>
  <si>
    <t>recall_micro</t>
  </si>
  <si>
    <t>recall_weighted</t>
  </si>
  <si>
    <t>f1_micro</t>
  </si>
  <si>
    <t>f1_marco</t>
  </si>
  <si>
    <t>macro_ROCAUC</t>
  </si>
  <si>
    <t>Level_2</t>
  </si>
  <si>
    <t>Level_3</t>
  </si>
  <si>
    <t>Level_4</t>
  </si>
  <si>
    <t>Level_5</t>
  </si>
  <si>
    <t>Level_6</t>
  </si>
  <si>
    <t>Level_7</t>
  </si>
  <si>
    <t>Level_8</t>
  </si>
  <si>
    <t>Train : Test = 0.8 : 0.2</t>
  </si>
  <si>
    <t>0.9963±0.0021</t>
  </si>
  <si>
    <t>0.9962±0.0041</t>
  </si>
  <si>
    <t>0.9942±0.0036</t>
  </si>
  <si>
    <t>0.9964±0.002</t>
  </si>
  <si>
    <t>0.9951±0.0038</t>
  </si>
  <si>
    <t>0.9664±0.0206</t>
  </si>
  <si>
    <t>0.881±0.0772</t>
  </si>
  <si>
    <t>0.9027±0.065</t>
  </si>
  <si>
    <t>0.967±0.0206</t>
  </si>
  <si>
    <t>0.8831±0.0773</t>
  </si>
  <si>
    <t>0.9646±0.0232</t>
  </si>
  <si>
    <t>0.8973±0.0343</t>
  </si>
  <si>
    <t>0.7684±0.0622</t>
  </si>
  <si>
    <t>0.8168±0.0672</t>
  </si>
  <si>
    <t>0.9091±0.0259</t>
  </si>
  <si>
    <t>0.7658±0.0738</t>
  </si>
  <si>
    <t>0.8917±0.0359</t>
  </si>
  <si>
    <t>0.8544±0.0441</t>
  </si>
  <si>
    <t>0.791±0.0708</t>
  </si>
  <si>
    <t>0.8256±0.0543</t>
  </si>
  <si>
    <t>0.8745±0.0306</t>
  </si>
  <si>
    <t>0.7826±0.0755</t>
  </si>
  <si>
    <t>0.8512±0.047</t>
  </si>
  <si>
    <t>0.8359±0.089</t>
  </si>
  <si>
    <t>0.7706±0.1312</t>
  </si>
  <si>
    <t>0.7964±0.1429</t>
  </si>
  <si>
    <t>0.848±0.0928</t>
  </si>
  <si>
    <t>0.7632±0.1471</t>
  </si>
  <si>
    <t>0.8251±0.1039</t>
  </si>
  <si>
    <t>0.9149±0.0336</t>
  </si>
  <si>
    <t>0.9077±0.0304</t>
  </si>
  <si>
    <t>0.9164±0.0186</t>
  </si>
  <si>
    <t>0.9336±0.0135</t>
  </si>
  <si>
    <t>0.9027±0.027</t>
  </si>
  <si>
    <t>0.9173±0.0299</t>
  </si>
  <si>
    <t>0.8732±0.0098</t>
  </si>
  <si>
    <t>0.8143±0.0274</t>
  </si>
  <si>
    <t>0.8729±0.0041</t>
  </si>
  <si>
    <t>0.8806±0.0059</t>
  </si>
  <si>
    <t>0.8309±0.0192</t>
  </si>
  <si>
    <t>0.8705±0.0116</t>
  </si>
  <si>
    <t>0.775±0.0559</t>
  </si>
  <si>
    <t>0.8253±0.0276</t>
  </si>
  <si>
    <t>0.8871±0.012</t>
  </si>
  <si>
    <t>0.8488±0.0187</t>
  </si>
  <si>
    <t>0.8222±0.0351</t>
  </si>
  <si>
    <t>0.7713±0.0566</t>
  </si>
  <si>
    <t>Training : Test = 0.8 : 0.2</t>
  </si>
  <si>
    <t>levels</t>
  </si>
  <si>
    <t>Label Count</t>
  </si>
  <si>
    <t>Sample Number</t>
  </si>
  <si>
    <t>Train Number (60%)</t>
  </si>
  <si>
    <t>Test Number (40%)</t>
  </si>
  <si>
    <t>Accuracy</t>
  </si>
  <si>
    <t>Balanced Accuracy</t>
  </si>
  <si>
    <t>Macro Precision</t>
  </si>
  <si>
    <t>Weight Precision</t>
  </si>
  <si>
    <t>Macro Recall</t>
  </si>
  <si>
    <t>Macro F1</t>
  </si>
  <si>
    <t>Weight F1</t>
  </si>
  <si>
    <t>Macro_AUROC</t>
  </si>
  <si>
    <t>Macro_AUPRC</t>
  </si>
  <si>
    <t>Hard Sample Count</t>
  </si>
  <si>
    <t>Reference Accuracy</t>
  </si>
  <si>
    <t>Prediction Accuracy (separated)</t>
  </si>
  <si>
    <t>Prediction Accuracy (combined)</t>
  </si>
  <si>
    <t>Sample Level Accuracy</t>
  </si>
  <si>
    <t>Train Number (80%)</t>
  </si>
  <si>
    <t>Test Number (20%)</t>
  </si>
  <si>
    <t>Short name</t>
  </si>
  <si>
    <t>right_max_level</t>
  </si>
  <si>
    <t>explain</t>
  </si>
  <si>
    <t>level_1</t>
  </si>
  <si>
    <t>level_2</t>
  </si>
  <si>
    <t>level_3</t>
  </si>
  <si>
    <t>level_4</t>
  </si>
  <si>
    <t>level_5</t>
  </si>
  <si>
    <t>level_6</t>
  </si>
  <si>
    <t>level_7</t>
  </si>
  <si>
    <t>level_8</t>
  </si>
  <si>
    <t>T018 ACC</t>
  </si>
  <si>
    <t>T343 ACC C1A PRO</t>
  </si>
  <si>
    <t>T344 ACC C1B LOWST</t>
  </si>
  <si>
    <t>T345 ACC C1A</t>
  </si>
  <si>
    <t>T346 ACC C1B</t>
  </si>
  <si>
    <t>ALL</t>
  </si>
  <si>
    <t>T005 LEUK</t>
  </si>
  <si>
    <t>T119 ALL</t>
  </si>
  <si>
    <t>T121 ALL INF MLLr</t>
  </si>
  <si>
    <t>T122 ALL A</t>
  </si>
  <si>
    <t>T123 ALL B</t>
  </si>
  <si>
    <t>T125 ALL C</t>
  </si>
  <si>
    <t>T127 ALL Ph-like</t>
  </si>
  <si>
    <t>T129 ALL Ph-like A</t>
  </si>
  <si>
    <t>T131 ALL Ph-like JAK/STAT</t>
  </si>
  <si>
    <t>T132 ALL Ph+/Ph-like EPOR</t>
  </si>
  <si>
    <t>T130 ALL Ph-like IKZF1/JAK2</t>
  </si>
  <si>
    <t>T128 ALL ERGdel</t>
  </si>
  <si>
    <t>T126 ALL ETV6-RUNX1</t>
  </si>
  <si>
    <t>T124 ALL TRG</t>
  </si>
  <si>
    <t>T133 ALL TRG A</t>
  </si>
  <si>
    <t>T137 ALL TRG Ph+/Ph-like CRLF2</t>
  </si>
  <si>
    <t>T138 ALL TRG HYPERDIP</t>
  </si>
  <si>
    <t>T139 ALL TRG Ph-like EPOR</t>
  </si>
  <si>
    <t>T134 ALL TRG ZNF384</t>
  </si>
  <si>
    <t>T135 ALL TRG TCF3</t>
  </si>
  <si>
    <t>T136 ALL TRG ETV6-RUNX1</t>
  </si>
  <si>
    <t>AMKL</t>
  </si>
  <si>
    <t>T120 AML</t>
  </si>
  <si>
    <t>T143 AMKL</t>
  </si>
  <si>
    <t>T155 AMKL CBFA2T3-GLIS2</t>
  </si>
  <si>
    <t>T156 AMKL HOX</t>
  </si>
  <si>
    <t>AML</t>
  </si>
  <si>
    <t>T140 AML MLLr</t>
  </si>
  <si>
    <t>T149 AML MLLr 11q23</t>
  </si>
  <si>
    <t>T150 AML MLL NPM1/FLT3</t>
  </si>
  <si>
    <t>T141 AML BM</t>
  </si>
  <si>
    <t>T142 AML MATlow</t>
  </si>
  <si>
    <t>T151 AML MATlow NPM1mut</t>
  </si>
  <si>
    <t>T152 AML MATlow noNPM1</t>
  </si>
  <si>
    <t>T153 AML FLT3-ITD</t>
  </si>
  <si>
    <t>T154 AML CEBPA</t>
  </si>
  <si>
    <t>T144 AML TRG</t>
  </si>
  <si>
    <t>T157 AML TRG A</t>
  </si>
  <si>
    <t>T159 AML TRG KMT2Ar/MPAL</t>
  </si>
  <si>
    <t>T160 AML TRG CFB-MYH11</t>
  </si>
  <si>
    <t xml:space="preserve">T161 AML TRG RUNX-RUNX1T1 </t>
  </si>
  <si>
    <t>T158 AML TRG MLLr</t>
  </si>
  <si>
    <t>T145 AML CBFB-MYH11</t>
  </si>
  <si>
    <t>T146 AML TRG IDH2low</t>
  </si>
  <si>
    <t>T147 APML</t>
  </si>
  <si>
    <t>T148 AML RUNX1-RUNX1T1</t>
  </si>
  <si>
    <t>BLCA</t>
  </si>
  <si>
    <t>In the data determination stage, matching BLCA in simple labels is considered correct, while in predicting hard samples, using the more detailed classification mentioned earlier is considered correct</t>
  </si>
  <si>
    <t>T012 SCC/BLCA</t>
  </si>
  <si>
    <t>T233 SCC</t>
  </si>
  <si>
    <t>T238 BLCA BAS-SQ</t>
  </si>
  <si>
    <t>T266 BLCA BAS-SQUAM 1</t>
  </si>
  <si>
    <t>T268 BLCA BAS-SQ 2</t>
  </si>
  <si>
    <t>T269 BLCA BAS-SQ 3</t>
  </si>
  <si>
    <t>T234 BLCA LUM</t>
  </si>
  <si>
    <t>T270 BLCA LUM-PAP</t>
  </si>
  <si>
    <t>T272 BLCA LUM-PAP 1</t>
  </si>
  <si>
    <t>T273 BLCA LUM-PAP 2</t>
  </si>
  <si>
    <t>T274 BLCA LUM-PAP 3</t>
  </si>
  <si>
    <t>T271 BLCA NON-PAP</t>
  </si>
  <si>
    <t>T275 BLCA LUM-PAP 4</t>
  </si>
  <si>
    <t>T276 BLCA LUM-INF</t>
  </si>
  <si>
    <t>T277 BLCA LUM+NEU</t>
  </si>
  <si>
    <t>T278 BLCA BAS-SQ 4</t>
  </si>
  <si>
    <t>T279 BLCA BAS-SQ 5</t>
  </si>
  <si>
    <t xml:space="preserve">BRCA </t>
  </si>
  <si>
    <t>T014 BRCA noBAS</t>
  </si>
  <si>
    <t>T296 BRCA LUM</t>
  </si>
  <si>
    <t>T298 BRCA LUM 1</t>
  </si>
  <si>
    <t>T300 BRCA LUMA+NORM ILC</t>
  </si>
  <si>
    <t>T301 BRCA LUMB IDC 1</t>
  </si>
  <si>
    <t>T302 BRCA LUMB IDC 2</t>
  </si>
  <si>
    <t>T303 BRCA LUMA+B IDC 1</t>
  </si>
  <si>
    <t>T304 BRCA LUMB IDC 3</t>
  </si>
  <si>
    <t>T305 BRCA LUMA+B IDC 2</t>
  </si>
  <si>
    <t>T306 BRCA LUMA IDC</t>
  </si>
  <si>
    <t>T307 BRCA LUMA+B IDC 3</t>
  </si>
  <si>
    <t>T308 BRCA LUMB IDC 4</t>
  </si>
  <si>
    <t>T309 BRCA LUMA+B IDC 4</t>
  </si>
  <si>
    <t>T310 BRCA LUM OTH</t>
  </si>
  <si>
    <t>T299 BRCA OTH LUMA</t>
  </si>
  <si>
    <t>T297 BRCA HER2</t>
  </si>
  <si>
    <t>T311 BRCA HER2 1</t>
  </si>
  <si>
    <t>T312 BRCA HER2 2</t>
  </si>
  <si>
    <t>T015 BRCA BAS</t>
  </si>
  <si>
    <t>T313 BRCA BAS 1</t>
  </si>
  <si>
    <t>T315 BRCA BAS 3</t>
  </si>
  <si>
    <t>T316 BRCA BAS 4</t>
  </si>
  <si>
    <t>T314 BRCA BAS 2</t>
  </si>
  <si>
    <t>T317 BRCA BAS 5</t>
  </si>
  <si>
    <t>T318 BRCA BAS 6</t>
  </si>
  <si>
    <t>CE*CC</t>
  </si>
  <si>
    <t>T237 CESCC</t>
  </si>
  <si>
    <t>T262 CESCC K-high 1</t>
  </si>
  <si>
    <t>T267 CESCC K-low</t>
  </si>
  <si>
    <t>T022 UCEC/CECC</t>
  </si>
  <si>
    <t>T367 CECC ADC</t>
  </si>
  <si>
    <t>CHOL</t>
  </si>
  <si>
    <t>T016 HEPAC</t>
  </si>
  <si>
    <t>T320 CHOL</t>
  </si>
  <si>
    <t>T323 CHOL-L HC</t>
  </si>
  <si>
    <t>T325 CHOL-L CTNNB1</t>
  </si>
  <si>
    <t>T326 CHOL-L PRO</t>
  </si>
  <si>
    <t>T324 CHOL HS</t>
  </si>
  <si>
    <t>CNS</t>
  </si>
  <si>
    <t>As long as level_1 is recognized as CNS and subsequent level_2~level_8 show a chain, it is considered correct</t>
  </si>
  <si>
    <t>T000 CNS</t>
  </si>
  <si>
    <t>COAD</t>
  </si>
  <si>
    <t>T010 GI</t>
  </si>
  <si>
    <t>T196 COAD/READ</t>
  </si>
  <si>
    <t>T198 COAD/READ 1</t>
  </si>
  <si>
    <t>T199 COAD/READ 2</t>
  </si>
  <si>
    <t>T200 COAD/READ 3</t>
  </si>
  <si>
    <t>T201 COAD/READ 4</t>
  </si>
  <si>
    <t>T202 COAD/READ 5</t>
  </si>
  <si>
    <t>T203 COAD/READ 6</t>
  </si>
  <si>
    <t>T204 COAD/READ 7</t>
  </si>
  <si>
    <t>T205 COAD/READ 8</t>
  </si>
  <si>
    <t>CPC</t>
  </si>
  <si>
    <t>T003 MESODM STEMhigh</t>
  </si>
  <si>
    <t>T091 MESODM STEMhigh A</t>
  </si>
  <si>
    <t>T102 CPC</t>
  </si>
  <si>
    <t>DDLPS</t>
  </si>
  <si>
    <t>T002 MESODM STEMlow</t>
  </si>
  <si>
    <t>T066 MESODM STEMlow A</t>
  </si>
  <si>
    <t>T069 SARC STEMlow</t>
  </si>
  <si>
    <t>T076 SARC CIN</t>
  </si>
  <si>
    <t>T082 DDLPS CIN</t>
  </si>
  <si>
    <t>DLBC</t>
  </si>
  <si>
    <t>T006 LYMPH</t>
  </si>
  <si>
    <t>T162 DLBC</t>
  </si>
  <si>
    <t>T166 DLBC ABC</t>
  </si>
  <si>
    <t>T167 DLBC GCB</t>
  </si>
  <si>
    <t>DNET</t>
  </si>
  <si>
    <t>T026 CNS  A</t>
  </si>
  <si>
    <t>T029 CNS IDHmut</t>
  </si>
  <si>
    <t>T044 GLI  IDHmut CODEL</t>
  </si>
  <si>
    <t>T046 GLI IDHmut CODEL/DNET</t>
  </si>
  <si>
    <t>EPDY</t>
  </si>
  <si>
    <t>T028 CNS IDHwt</t>
  </si>
  <si>
    <t xml:space="preserve">T032 EPDY </t>
  </si>
  <si>
    <t>ES</t>
  </si>
  <si>
    <t>T197 STAD/ESAD</t>
  </si>
  <si>
    <t>T207 ESAD</t>
  </si>
  <si>
    <t>T235 LUSC</t>
  </si>
  <si>
    <t>T242 LUSC CL/HNSC</t>
  </si>
  <si>
    <t>T250 ESCC1</t>
  </si>
  <si>
    <t>T236 HNSC/ESCC</t>
  </si>
  <si>
    <t>T252 HNSC/ESCC2</t>
  </si>
  <si>
    <t>T259 ESCC2</t>
  </si>
  <si>
    <t>EWING</t>
  </si>
  <si>
    <t>T004 EWING</t>
  </si>
  <si>
    <t>GBM</t>
  </si>
  <si>
    <t>T030 GLI  IDHwt</t>
  </si>
  <si>
    <t>T034 GLI HG</t>
  </si>
  <si>
    <t>T035 GLI HG C7/C10</t>
  </si>
  <si>
    <t>T038 GLI HG/GBM MES/CLASS</t>
  </si>
  <si>
    <t>T039 GLI HG/GBM CLASS</t>
  </si>
  <si>
    <t>T040 GLI HG/GBM MES</t>
  </si>
  <si>
    <t>T041 GLI HG/GBM NEUR</t>
  </si>
  <si>
    <t>T036 GLI HG PRON</t>
  </si>
  <si>
    <t>T042 GLI HG/GBM PRON</t>
  </si>
  <si>
    <t>GLI</t>
  </si>
  <si>
    <t>T033 GLI LG PED</t>
  </si>
  <si>
    <t>T037 GLI HG NEUR DIFFhigh</t>
  </si>
  <si>
    <t>T043 GLI HG PED H3.3mut</t>
  </si>
  <si>
    <t>T047 GLI  IDHmut CODEL A</t>
  </si>
  <si>
    <t>T048 GLI IDHmut MULTICELL NET</t>
  </si>
  <si>
    <t>T050 GLI IDHmut MULTICELL NET OLIGOD</t>
  </si>
  <si>
    <t>T051 GLI IDHmut MULTICELL NET ASTROC</t>
  </si>
  <si>
    <t>T049 GLI  IDHmut CODEL B</t>
  </si>
  <si>
    <t>T052 GLI  IDHmut CODEL NOTCH1</t>
  </si>
  <si>
    <t>T053 GLI IDHmut CODEL OLIGOAST</t>
  </si>
  <si>
    <t>T045 GLI  IDHmut noCODEL</t>
  </si>
  <si>
    <t>T054 GLI  IDHmut noCODEL OLIGOC</t>
  </si>
  <si>
    <t>T055 GLI IDHmut noCODEL NEUR DIFFhigh</t>
  </si>
  <si>
    <t>T056 GLI IDHmut noCODEL MES</t>
  </si>
  <si>
    <t>T057 GLI IDHmut noCODEL H3demet</t>
  </si>
  <si>
    <t>HEPAC</t>
  </si>
  <si>
    <t>T319 HEPCFL 2</t>
  </si>
  <si>
    <t>T321 HEPC NON-CTNNB1</t>
  </si>
  <si>
    <t>T327 HEPC NON-CTNBB1 1</t>
  </si>
  <si>
    <t>T328 HEPC NON-CTNBB1 2</t>
  </si>
  <si>
    <t>T329 HEPC NON-CTNBB1 3</t>
  </si>
  <si>
    <t>T330 HEPC NON-CTNBB1 4</t>
  </si>
  <si>
    <t>T322 HEPC CTNNB1</t>
  </si>
  <si>
    <t>T331 HEPC CTNNB1 1</t>
  </si>
  <si>
    <t>T332 HEPC CTNNB1 2</t>
  </si>
  <si>
    <t>HEPCFL</t>
  </si>
  <si>
    <t>HNSC</t>
  </si>
  <si>
    <t>T251 HNSC 1</t>
  </si>
  <si>
    <t>T254 HNSC 2</t>
  </si>
  <si>
    <t>T255 HNSC 3</t>
  </si>
  <si>
    <t>T256 HNSC 4</t>
  </si>
  <si>
    <t>T257 HNSC BAS</t>
  </si>
  <si>
    <t>T258 HNSC CL+ATYP</t>
  </si>
  <si>
    <t>T253 HNSC MES</t>
  </si>
  <si>
    <t>T260 HNSC MES 1</t>
  </si>
  <si>
    <t xml:space="preserve">T261 HNSC MES 2 </t>
  </si>
  <si>
    <t>T263 HNSC ATYP</t>
  </si>
  <si>
    <t>T264 HNSC ATYP 1</t>
  </si>
  <si>
    <t>T265 HNSC ATYP 2</t>
  </si>
  <si>
    <t>KICC</t>
  </si>
  <si>
    <t>T019 KICC</t>
  </si>
  <si>
    <t>T347 KICC 1</t>
  </si>
  <si>
    <t>T349 KICC ccB</t>
  </si>
  <si>
    <t>T352 KICC ccB 1</t>
  </si>
  <si>
    <t>T353 KICC ccB 2</t>
  </si>
  <si>
    <t>T354 KICC ccB 3</t>
  </si>
  <si>
    <t>T350 KICC ccA</t>
  </si>
  <si>
    <t>T355 KICC ccA 1</t>
  </si>
  <si>
    <t>T356 KICC ccA 2</t>
  </si>
  <si>
    <t>T351 KICC other</t>
  </si>
  <si>
    <t>T348 KICC 2</t>
  </si>
  <si>
    <t>KICH</t>
  </si>
  <si>
    <t>T021 KICH</t>
  </si>
  <si>
    <t>T364 KICH 1</t>
  </si>
  <si>
    <t>T365 KICH 2</t>
  </si>
  <si>
    <t>KIPCC</t>
  </si>
  <si>
    <t>T020 KIPCC</t>
  </si>
  <si>
    <t>T357 KIPCC t1+t2+u</t>
  </si>
  <si>
    <t>T359 KIPCC t1+t2+u 1</t>
  </si>
  <si>
    <t>T361 KIPCC t1 1</t>
  </si>
  <si>
    <t>T362 KIPCC t2 2</t>
  </si>
  <si>
    <t xml:space="preserve">T363 KIPCC t1 2 </t>
  </si>
  <si>
    <t>T360 KIPCC t2 1</t>
  </si>
  <si>
    <t>T358 KIPCC t2 CIMP</t>
  </si>
  <si>
    <t>LMS</t>
  </si>
  <si>
    <t>T067 LMS</t>
  </si>
  <si>
    <t>T087 ULMS</t>
  </si>
  <si>
    <t>T088 STLMS ABD</t>
  </si>
  <si>
    <t>T089 STLMS EXT</t>
  </si>
  <si>
    <t>LUAD</t>
  </si>
  <si>
    <t>T011 LUAD</t>
  </si>
  <si>
    <t>T217 LUAD TRU+PI</t>
  </si>
  <si>
    <t>T219 LUAD TRU+PI 1</t>
  </si>
  <si>
    <t>T221 LUAD TRU 2</t>
  </si>
  <si>
    <t>T224 LUAD TRU 4</t>
  </si>
  <si>
    <t>T225 LUAD TRU 5</t>
  </si>
  <si>
    <t>T222 LUAD PI 1</t>
  </si>
  <si>
    <t>T226 LUAD PI 3</t>
  </si>
  <si>
    <t>T227 LUAD PI 4</t>
  </si>
  <si>
    <t>T223 LUAD PI 2</t>
  </si>
  <si>
    <t>T228 LUAD PI 5</t>
  </si>
  <si>
    <t>T229 LUAD PI 6</t>
  </si>
  <si>
    <t>T220 LUAD TRU 1</t>
  </si>
  <si>
    <t>T218 LUAD PP</t>
  </si>
  <si>
    <t>T230 LUAD PP 1</t>
  </si>
  <si>
    <t>T231 LUAD PP 2</t>
  </si>
  <si>
    <t>T232 LUAD TRU 3</t>
  </si>
  <si>
    <t>LUSC</t>
  </si>
  <si>
    <t>T239 LUSC BAS+SEC</t>
  </si>
  <si>
    <t>T245 LUSC MIX</t>
  </si>
  <si>
    <t>T246 LUSC SEC</t>
  </si>
  <si>
    <t>T247 LUSC BAS</t>
  </si>
  <si>
    <t>T240 LUSC SEC</t>
  </si>
  <si>
    <t>T241 LUSC CL</t>
  </si>
  <si>
    <t>T248 LUSC CL 1</t>
  </si>
  <si>
    <t>T249 LUSC CL 2</t>
  </si>
  <si>
    <t>T243 LUSC PRI 1</t>
  </si>
  <si>
    <t>T244 LUSC PRI 2</t>
  </si>
  <si>
    <t>LYMPH</t>
  </si>
  <si>
    <t>T164 FLYMPH</t>
  </si>
  <si>
    <t>T165 PELYMPH</t>
  </si>
  <si>
    <t>T163 BURKITT</t>
  </si>
  <si>
    <t>MELA</t>
  </si>
  <si>
    <t>As long as the predicted value falls within T013 MELA, it is considered correct</t>
  </si>
  <si>
    <t>T013 MELA</t>
  </si>
  <si>
    <t>MESODM</t>
  </si>
  <si>
    <t>As long as the predicted value falls within T002 MESODM STEMlow/T003 MESODM STEMhigh, it is considered correct</t>
  </si>
  <si>
    <t>MFS</t>
  </si>
  <si>
    <t>T081 UPS/MFS CIN</t>
  </si>
  <si>
    <t>MLBLA</t>
  </si>
  <si>
    <t xml:space="preserve">T027 MLBLA </t>
  </si>
  <si>
    <t>T058 MLBLA  G3/G4</t>
  </si>
  <si>
    <t>T060 MLBLA  G4</t>
  </si>
  <si>
    <t>T061 MLBLA  G3</t>
  </si>
  <si>
    <t>T059 MLBLA  WNT/SHH</t>
  </si>
  <si>
    <t>MPM</t>
  </si>
  <si>
    <t>T070 MPM</t>
  </si>
  <si>
    <t>T083 MPM BP1 LOH</t>
  </si>
  <si>
    <t>T085 MPM BP1 LOH BIPH</t>
  </si>
  <si>
    <t>T086 MPM BP1 LOH EPITH</t>
  </si>
  <si>
    <t>T084 MPM EPITH</t>
  </si>
  <si>
    <t>NEBLA</t>
  </si>
  <si>
    <t>T001 NEBLA</t>
  </si>
  <si>
    <t>T062 NEBLA MES ERBB2</t>
  </si>
  <si>
    <t>T063 NEBLA ADR NTRK1</t>
  </si>
  <si>
    <t>T064 NEBLA MYCN</t>
  </si>
  <si>
    <t>T065 NEBLA ADR TERT</t>
  </si>
  <si>
    <t>OSARC</t>
  </si>
  <si>
    <t>T068 OSARC</t>
  </si>
  <si>
    <t>T071 OSARC OSSIF</t>
  </si>
  <si>
    <t>T072 OSARC CHOND</t>
  </si>
  <si>
    <t>T073 OSARC OSBLA</t>
  </si>
  <si>
    <t>T074 OSARC OSCL</t>
  </si>
  <si>
    <t>OV</t>
  </si>
  <si>
    <t>T023 OV</t>
  </si>
  <si>
    <t>T375 OV PROF</t>
  </si>
  <si>
    <t>T379 OV PROF 1</t>
  </si>
  <si>
    <t>T380 OV PROF 2</t>
  </si>
  <si>
    <t>T376 OV DIFF</t>
  </si>
  <si>
    <t>T381 OV DIFF 1</t>
  </si>
  <si>
    <t>T382 OV DIFF 2</t>
  </si>
  <si>
    <t>T383 OV DIFF 3</t>
  </si>
  <si>
    <t>T377 OV MESN</t>
  </si>
  <si>
    <t>T384 OV MESN 1</t>
  </si>
  <si>
    <t>T385 OV MESN 2</t>
  </si>
  <si>
    <t>T386 OV MESN 3</t>
  </si>
  <si>
    <t>T387 OV MESN 4</t>
  </si>
  <si>
    <t>T378 OV IMMR</t>
  </si>
  <si>
    <t>T388 OV IMMR 1</t>
  </si>
  <si>
    <t>T389 OV IMMR 2</t>
  </si>
  <si>
    <t>PAAD</t>
  </si>
  <si>
    <t>T017 PAAD</t>
  </si>
  <si>
    <t xml:space="preserve">T333 PAAD </t>
  </si>
  <si>
    <t>T335 PAAD NON-EX</t>
  </si>
  <si>
    <t>T337 PAAD IMG</t>
  </si>
  <si>
    <t>T338 PAAD NON-IMG</t>
  </si>
  <si>
    <t>T339 PAAD SQUA</t>
  </si>
  <si>
    <t>T340 PAAD PROG</t>
  </si>
  <si>
    <t>T336 PAAD EX</t>
  </si>
  <si>
    <t>T341 PAAD EX SQUA</t>
  </si>
  <si>
    <t>T342 PAAD EX PROG</t>
  </si>
  <si>
    <t>T334 PAAD ADEX</t>
  </si>
  <si>
    <t>PCPG</t>
  </si>
  <si>
    <t>T009 PCPG</t>
  </si>
  <si>
    <t>T189 PCPG</t>
  </si>
  <si>
    <t>T190 PCPG PDHYPOX</t>
  </si>
  <si>
    <t>T191 PC NON-PDHYPOX</t>
  </si>
  <si>
    <t>T192 PC KIN+CRTAMIX</t>
  </si>
  <si>
    <t>T194 PC KIN</t>
  </si>
  <si>
    <t>T195 PC CRTAMIX</t>
  </si>
  <si>
    <t>T193 PC WNT</t>
  </si>
  <si>
    <t>PRAAD</t>
  </si>
  <si>
    <t>T024 PRAD</t>
  </si>
  <si>
    <t>T390 PRAAD 1</t>
  </si>
  <si>
    <t>T391 PRAAD2</t>
  </si>
  <si>
    <t>T392 PRAAD ETS+ ETV</t>
  </si>
  <si>
    <t>T393 PRAAD ETS-</t>
  </si>
  <si>
    <t>T396 PRAAD ETS- 1</t>
  </si>
  <si>
    <t>T397 PRAAD ETS- 2</t>
  </si>
  <si>
    <t>T398 PRAAD ETS- 3</t>
  </si>
  <si>
    <t>T399 PRAAD ETS- 4</t>
  </si>
  <si>
    <t>T394 PRAAD ETS+ ERG 1</t>
  </si>
  <si>
    <t>T400 PRAAD ETS+ ERG 3</t>
  </si>
  <si>
    <t>T401 PRAAD ETS+ ERG 4</t>
  </si>
  <si>
    <t>T395 PRAAD ETS+ ERG 2</t>
  </si>
  <si>
    <t>T402 PRAAD ETS+ ERG 5</t>
  </si>
  <si>
    <t>T403 PRAAD ETS+ ERG 6</t>
  </si>
  <si>
    <t>T404 PRAAD ETS+ ERG 7</t>
  </si>
  <si>
    <t>T405 PRAAD ETS+ ERG 8</t>
  </si>
  <si>
    <t>READ</t>
  </si>
  <si>
    <t>RMSARC</t>
  </si>
  <si>
    <t>T090 MYOGEN</t>
  </si>
  <si>
    <t>T093 MYOGEN FUS-</t>
  </si>
  <si>
    <t>T095 MYOGEN SARC FUS-</t>
  </si>
  <si>
    <t>T097 RMSARC EMB MYO</t>
  </si>
  <si>
    <t>T098 RMSARC EMB MYOD1mut</t>
  </si>
  <si>
    <t>T094 RMSARC ALV FUS+</t>
  </si>
  <si>
    <t>SARC</t>
  </si>
  <si>
    <t>T075 SARC STEMlow A</t>
  </si>
  <si>
    <t>T077 SARC HYPOX</t>
  </si>
  <si>
    <t>T078 SARC EPITH/KIT</t>
  </si>
  <si>
    <t>T079 SARC CARCN</t>
  </si>
  <si>
    <t>T080 SARC IMMhigh</t>
  </si>
  <si>
    <t>T103 SARC NF1low</t>
  </si>
  <si>
    <t>T110 SARC NF1mut</t>
  </si>
  <si>
    <t>T104 SARC CICr</t>
  </si>
  <si>
    <t>SKCM</t>
  </si>
  <si>
    <t>T280 SKCM</t>
  </si>
  <si>
    <t>T282 SKCM MET</t>
  </si>
  <si>
    <t>T284 SKCM MET MITFL</t>
  </si>
  <si>
    <t>T285 SKCM MET KER</t>
  </si>
  <si>
    <t>T286 SKCM MET IMM</t>
  </si>
  <si>
    <t>T287 SKCM MET IMM+MITFL</t>
  </si>
  <si>
    <t>T283 SKCM PRIM KER</t>
  </si>
  <si>
    <t>T288 SKCM PRIM 1</t>
  </si>
  <si>
    <t>T289 SKCM PRIM 2</t>
  </si>
  <si>
    <t>STAD</t>
  </si>
  <si>
    <t>T206 STAD</t>
  </si>
  <si>
    <t>T208 STAD CIN 1</t>
  </si>
  <si>
    <t>T209 STAD GS</t>
  </si>
  <si>
    <t>T210 STAD 1</t>
  </si>
  <si>
    <t>T215 STAD 2</t>
  </si>
  <si>
    <t>T216 STAD 3</t>
  </si>
  <si>
    <t>T211 STAD CIN 2</t>
  </si>
  <si>
    <t>T212 STAD MSI</t>
  </si>
  <si>
    <t>T213 STAD EBV</t>
  </si>
  <si>
    <t>T214 STAD CIN 3</t>
  </si>
  <si>
    <t>SYSARC</t>
  </si>
  <si>
    <t>T100 SYSARC</t>
  </si>
  <si>
    <t>TGCT</t>
  </si>
  <si>
    <t>T101 TGCT nonSEM MAT/YOLK</t>
  </si>
  <si>
    <t>T106 TGCT nonSEM MAT H</t>
  </si>
  <si>
    <t>T107 TGCT nonSEM YOLK I</t>
  </si>
  <si>
    <t>T108 TGCT nonSEM YOLK H</t>
  </si>
  <si>
    <t>T109 TGCT nonSEM MAT I</t>
  </si>
  <si>
    <t>T105 TGCT nonSEM EMB</t>
  </si>
  <si>
    <t>T112 TGCT nonSEM EMB I</t>
  </si>
  <si>
    <t>T113 TGCT nonSEM EMB H</t>
  </si>
  <si>
    <t>T025 TGCT SEM</t>
  </si>
  <si>
    <t>THCA</t>
  </si>
  <si>
    <t>As long as the predicted value falls within T007 THCA, it is considered correct</t>
  </si>
  <si>
    <t>T007 THCA</t>
  </si>
  <si>
    <t>THYM</t>
  </si>
  <si>
    <t>T008 THYM</t>
  </si>
  <si>
    <t>T185 THYM AAB</t>
  </si>
  <si>
    <t>T186 THYM B123</t>
  </si>
  <si>
    <t>T187 THYM B12</t>
  </si>
  <si>
    <t>T188 THYM B32</t>
  </si>
  <si>
    <t>UCEC</t>
  </si>
  <si>
    <t>T366 UCEC/UCS</t>
  </si>
  <si>
    <t>T368 UCEC/UCS CN-high</t>
  </si>
  <si>
    <t>T370 UCEC/UCS CN-high 1</t>
  </si>
  <si>
    <t>T371 UCEC/UCS CN-high 2</t>
  </si>
  <si>
    <t>T372 UCEC/UCS CN-high 3</t>
  </si>
  <si>
    <t>T369 UCEC HORM</t>
  </si>
  <si>
    <t>T373 UCEC HORM CN-low</t>
  </si>
  <si>
    <t>T374 UCEC HORM non-CN-low</t>
  </si>
  <si>
    <t>UCS</t>
  </si>
  <si>
    <t>T099 UCS MYO</t>
  </si>
  <si>
    <t>T111 UCS</t>
  </si>
  <si>
    <t>UPS</t>
  </si>
  <si>
    <t>UVM</t>
  </si>
  <si>
    <t>T281 UVM</t>
  </si>
  <si>
    <t>T290 UVM D3</t>
  </si>
  <si>
    <t>T292 UVM D3 c1</t>
  </si>
  <si>
    <t>T293 UVM D3 c2</t>
  </si>
  <si>
    <t>T291 UVM M3</t>
  </si>
  <si>
    <t>T294 UVM M3 c4</t>
  </si>
  <si>
    <t>T295 UVM M3 c3</t>
  </si>
  <si>
    <t>WILMS</t>
  </si>
  <si>
    <t>T092 WILMS</t>
  </si>
  <si>
    <t>T114 WILMS PI3K/MTOR</t>
  </si>
  <si>
    <t>T115 WILMS OXYPHO</t>
  </si>
  <si>
    <t>T116 WILMS EMT</t>
  </si>
  <si>
    <t>T117 WILMS KDEV</t>
  </si>
  <si>
    <t>T118 WILMS E2F</t>
  </si>
  <si>
    <t>T026 CNS A</t>
  </si>
  <si>
    <t>T031 CNS BCORmut/PNET</t>
  </si>
  <si>
    <t>T027 MLBLA</t>
  </si>
  <si>
    <t>T059 MLBLA WNT/SHH</t>
  </si>
  <si>
    <t>T096 WILMS MYO</t>
  </si>
  <si>
    <t>T168 THCA BRAF+RAS</t>
  </si>
  <si>
    <t>T170 THCA RAS</t>
  </si>
  <si>
    <t>T175 THCA RAS 1</t>
  </si>
  <si>
    <t>T176 THCA RAS 2</t>
  </si>
  <si>
    <t>T171 THCA 1</t>
  </si>
  <si>
    <t>T177 THCA 4</t>
  </si>
  <si>
    <t>T178 THCA 5</t>
  </si>
  <si>
    <t>T179 THCA 6</t>
  </si>
  <si>
    <t>T172 THCA 2</t>
  </si>
  <si>
    <t>T173 THCA BRAF</t>
  </si>
  <si>
    <t>T180 THCA BRAF 1</t>
  </si>
  <si>
    <t>T181 THCA BRAF 2</t>
  </si>
  <si>
    <t>T182 THCA BRAF 3</t>
  </si>
  <si>
    <t>T174 THCA 3</t>
  </si>
  <si>
    <t>T169 THCA NBNR</t>
  </si>
  <si>
    <t>T183 THCA NBNR 1</t>
  </si>
  <si>
    <t>T184 THCA ESRRA</t>
  </si>
  <si>
    <t>T261 HNSC MES 2</t>
  </si>
  <si>
    <t>T333 PAAD</t>
  </si>
  <si>
    <t>T363 KIPCC t1 2</t>
  </si>
  <si>
    <t>T391 PRAAD 2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</si>
</sst>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1"/>
      <name val="宋体"/>
      <charset val="134"/>
      <scheme val="minor"/>
    </font>
    <font>
      <sz val="11"/>
      <color theme="1"/>
      <name val="宋体"/>
      <charset val="134"/>
    </font>
    <font>
      <sz val="11"/>
      <color rgb="FF00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1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7" borderId="9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8" fillId="21" borderId="12" applyNumberFormat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20" fillId="22" borderId="13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6" borderId="2" xfId="0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0" fillId="8" borderId="2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9" borderId="1" xfId="0" applyFont="1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0" borderId="0" xfId="0" applyFont="1" applyFill="1" applyAlignment="1"/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vertical="center"/>
    </xf>
    <xf numFmtId="0" fontId="0" fillId="8" borderId="1" xfId="0" applyFont="1" applyFill="1" applyBorder="1" applyAlignment="1">
      <alignment wrapText="1"/>
    </xf>
    <xf numFmtId="0" fontId="0" fillId="8" borderId="1" xfId="0" applyFont="1" applyFill="1" applyBorder="1" applyAlignment="1"/>
    <xf numFmtId="0" fontId="0" fillId="8" borderId="2" xfId="0" applyFont="1" applyFill="1" applyBorder="1" applyAlignment="1">
      <alignment horizontal="center" vertical="center"/>
    </xf>
    <xf numFmtId="0" fontId="0" fillId="8" borderId="2" xfId="0" applyFont="1" applyFill="1" applyBorder="1" applyAlignment="1">
      <alignment vertical="center"/>
    </xf>
    <xf numFmtId="0" fontId="0" fillId="8" borderId="2" xfId="0" applyFont="1" applyFill="1" applyBorder="1" applyAlignment="1"/>
    <xf numFmtId="0" fontId="0" fillId="7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vertical="center"/>
    </xf>
    <xf numFmtId="0" fontId="0" fillId="6" borderId="2" xfId="0" applyFont="1" applyFill="1" applyBorder="1" applyAlignment="1">
      <alignment vertical="center"/>
    </xf>
    <xf numFmtId="0" fontId="0" fillId="6" borderId="2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vertical="center"/>
    </xf>
    <xf numFmtId="0" fontId="0" fillId="9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vertical="center"/>
    </xf>
    <xf numFmtId="0" fontId="0" fillId="0" borderId="0" xfId="0" applyFont="1" applyFill="1" applyAlignment="1">
      <alignment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wrapText="1"/>
    </xf>
    <xf numFmtId="0" fontId="0" fillId="0" borderId="2" xfId="0" applyFont="1" applyFill="1" applyBorder="1" applyAlignment="1">
      <alignment vertical="center"/>
    </xf>
    <xf numFmtId="0" fontId="0" fillId="10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/>
    </xf>
    <xf numFmtId="0" fontId="0" fillId="10" borderId="1" xfId="0" applyFont="1" applyFill="1" applyBorder="1" applyAlignment="1">
      <alignment vertical="center"/>
    </xf>
    <xf numFmtId="0" fontId="0" fillId="10" borderId="1" xfId="0" applyFont="1" applyFill="1" applyBorder="1" applyAlignment="1"/>
    <xf numFmtId="0" fontId="0" fillId="7" borderId="1" xfId="0" applyFont="1" applyFill="1" applyBorder="1" applyAlignment="1"/>
    <xf numFmtId="0" fontId="0" fillId="9" borderId="1" xfId="0" applyFont="1" applyFill="1" applyBorder="1" applyAlignment="1"/>
    <xf numFmtId="0" fontId="0" fillId="4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/>
    <xf numFmtId="0" fontId="0" fillId="0" borderId="2" xfId="0" applyFont="1" applyFill="1" applyBorder="1" applyAlignment="1"/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vertical="center"/>
    </xf>
    <xf numFmtId="0" fontId="0" fillId="7" borderId="2" xfId="0" applyFont="1" applyFill="1" applyBorder="1" applyAlignment="1">
      <alignment horizontal="center" vertical="center"/>
    </xf>
    <xf numFmtId="0" fontId="0" fillId="7" borderId="2" xfId="0" applyFont="1" applyFill="1" applyBorder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0" fillId="4" borderId="2" xfId="0" applyFont="1" applyFill="1" applyBorder="1" applyAlignment="1">
      <alignment vertical="center"/>
    </xf>
    <xf numFmtId="0" fontId="0" fillId="5" borderId="2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vertical="center"/>
    </xf>
    <xf numFmtId="0" fontId="0" fillId="9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0"/>
  <sheetViews>
    <sheetView tabSelected="1" workbookViewId="0">
      <selection activeCell="A15" sqref="A15"/>
    </sheetView>
  </sheetViews>
  <sheetFormatPr defaultColWidth="8.72727272727273" defaultRowHeight="14"/>
  <cols>
    <col min="1" max="1" width="222.272727272727" customWidth="1"/>
  </cols>
  <sheetData>
    <row r="1" spans="1:1">
      <c r="A1" t="s">
        <v>0</v>
      </c>
    </row>
    <row r="3" spans="1:1">
      <c r="A3" t="s">
        <v>1</v>
      </c>
    </row>
    <row r="4" spans="1:1">
      <c r="A4" t="s">
        <v>2</v>
      </c>
    </row>
    <row r="6" spans="1:1">
      <c r="A6" t="s">
        <v>3</v>
      </c>
    </row>
    <row r="7" spans="1:1">
      <c r="A7" t="s">
        <v>4</v>
      </c>
    </row>
    <row r="9" spans="1:1">
      <c r="A9" t="s">
        <v>5</v>
      </c>
    </row>
    <row r="10" spans="1:1">
      <c r="A10" t="s">
        <v>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4"/>
  <sheetViews>
    <sheetView zoomScale="70" zoomScaleNormal="70" workbookViewId="0">
      <selection activeCell="A1" sqref="A1:C2"/>
    </sheetView>
  </sheetViews>
  <sheetFormatPr defaultColWidth="9" defaultRowHeight="14"/>
  <cols>
    <col min="1" max="1" width="14.6363636363636" customWidth="1"/>
    <col min="2" max="2" width="17.5454545454545" customWidth="1"/>
    <col min="3" max="3" width="50.1545454545455" style="78" customWidth="1"/>
    <col min="4" max="5" width="20.2727272727273" customWidth="1"/>
    <col min="6" max="6" width="20.4909090909091" customWidth="1"/>
    <col min="7" max="7" width="17.0636363636364" customWidth="1"/>
    <col min="8" max="8" width="16.0090909090909" customWidth="1"/>
    <col min="9" max="9" width="17.0545454545455" customWidth="1"/>
    <col min="10" max="10" width="17.7818181818182" customWidth="1"/>
    <col min="11" max="11" width="16.1272727272727" customWidth="1"/>
    <col min="12" max="12" width="15.2545454545455" customWidth="1"/>
    <col min="13" max="13" width="14.8181818181818" customWidth="1"/>
    <col min="14" max="14" width="15.5636363636364" customWidth="1"/>
    <col min="15" max="15" width="13.8181818181818" customWidth="1"/>
    <col min="16" max="16" width="13.5454545454545" customWidth="1"/>
  </cols>
  <sheetData>
    <row r="1" ht="15.5" customHeight="1" spans="1:10">
      <c r="A1" s="79" t="s">
        <v>7</v>
      </c>
      <c r="B1" s="79" t="s">
        <v>8</v>
      </c>
      <c r="C1" s="80" t="s">
        <v>9</v>
      </c>
      <c r="D1" s="81" t="s">
        <v>10</v>
      </c>
      <c r="E1" s="82"/>
      <c r="F1" s="82"/>
      <c r="G1" s="82"/>
      <c r="H1" s="82"/>
      <c r="I1" s="82"/>
      <c r="J1" s="92"/>
    </row>
    <row r="2" spans="1:12">
      <c r="A2" s="69"/>
      <c r="B2" s="69"/>
      <c r="C2" s="83"/>
      <c r="D2" s="69" t="s">
        <v>11</v>
      </c>
      <c r="E2" s="69" t="s">
        <v>12</v>
      </c>
      <c r="F2" s="69" t="s">
        <v>13</v>
      </c>
      <c r="G2" s="69" t="s">
        <v>14</v>
      </c>
      <c r="H2" s="69" t="s">
        <v>15</v>
      </c>
      <c r="I2" s="69" t="s">
        <v>16</v>
      </c>
      <c r="J2" s="69" t="s">
        <v>17</v>
      </c>
      <c r="K2" s="69" t="s">
        <v>18</v>
      </c>
      <c r="L2" s="69" t="s">
        <v>19</v>
      </c>
    </row>
    <row r="3" spans="1:12">
      <c r="A3" s="70" t="s">
        <v>20</v>
      </c>
      <c r="B3" s="70">
        <v>26</v>
      </c>
      <c r="C3" s="83" t="s">
        <v>21</v>
      </c>
      <c r="D3" s="71" t="s">
        <v>22</v>
      </c>
      <c r="E3" s="71" t="s">
        <v>23</v>
      </c>
      <c r="F3" s="71" t="s">
        <v>24</v>
      </c>
      <c r="G3" s="71" t="s">
        <v>25</v>
      </c>
      <c r="H3" s="71" t="s">
        <v>23</v>
      </c>
      <c r="I3" s="70" t="s">
        <v>26</v>
      </c>
      <c r="J3" s="70" t="s">
        <v>27</v>
      </c>
      <c r="K3" s="70">
        <v>0.98</v>
      </c>
      <c r="L3" s="70">
        <v>0.9808</v>
      </c>
    </row>
    <row r="4" spans="1:12">
      <c r="A4" s="70" t="s">
        <v>28</v>
      </c>
      <c r="B4" s="70">
        <v>56</v>
      </c>
      <c r="C4" s="83" t="s">
        <v>29</v>
      </c>
      <c r="D4" s="71" t="s">
        <v>30</v>
      </c>
      <c r="E4" s="71" t="s">
        <v>31</v>
      </c>
      <c r="F4" s="71" t="s">
        <v>32</v>
      </c>
      <c r="G4" s="71" t="s">
        <v>33</v>
      </c>
      <c r="H4" s="71" t="s">
        <v>31</v>
      </c>
      <c r="I4" s="70" t="s">
        <v>34</v>
      </c>
      <c r="J4" s="70" t="s">
        <v>35</v>
      </c>
      <c r="K4" s="70">
        <v>0.9909</v>
      </c>
      <c r="L4" s="70">
        <v>0.9739</v>
      </c>
    </row>
    <row r="5" spans="1:12">
      <c r="A5" s="70" t="s">
        <v>36</v>
      </c>
      <c r="B5" s="70">
        <v>114</v>
      </c>
      <c r="C5" s="83" t="s">
        <v>37</v>
      </c>
      <c r="D5" s="71" t="s">
        <v>38</v>
      </c>
      <c r="E5" s="71" t="s">
        <v>39</v>
      </c>
      <c r="F5" s="71" t="s">
        <v>40</v>
      </c>
      <c r="G5" s="71" t="s">
        <v>41</v>
      </c>
      <c r="H5" s="71" t="s">
        <v>39</v>
      </c>
      <c r="I5" s="70" t="s">
        <v>42</v>
      </c>
      <c r="J5" s="70" t="s">
        <v>43</v>
      </c>
      <c r="K5" s="70">
        <v>0.9954</v>
      </c>
      <c r="L5" s="70">
        <v>0.9309</v>
      </c>
    </row>
    <row r="6" spans="1:19">
      <c r="A6" s="70" t="s">
        <v>44</v>
      </c>
      <c r="B6" s="70">
        <v>126</v>
      </c>
      <c r="C6" s="83" t="s">
        <v>45</v>
      </c>
      <c r="D6" s="72" t="s">
        <v>46</v>
      </c>
      <c r="E6" s="72" t="s">
        <v>47</v>
      </c>
      <c r="F6" s="72" t="s">
        <v>48</v>
      </c>
      <c r="G6" s="72" t="s">
        <v>49</v>
      </c>
      <c r="H6" s="72" t="s">
        <v>47</v>
      </c>
      <c r="I6" s="75" t="s">
        <v>50</v>
      </c>
      <c r="J6" s="75" t="s">
        <v>51</v>
      </c>
      <c r="K6" s="70">
        <v>0.9958</v>
      </c>
      <c r="L6" s="70">
        <v>0.8914</v>
      </c>
      <c r="N6" s="93"/>
      <c r="O6" s="94"/>
      <c r="P6" s="94"/>
      <c r="Q6" s="94"/>
      <c r="R6" s="94"/>
      <c r="S6" s="94"/>
    </row>
    <row r="7" spans="1:12">
      <c r="A7" s="70" t="s">
        <v>52</v>
      </c>
      <c r="B7" s="70">
        <v>59</v>
      </c>
      <c r="C7" s="83" t="s">
        <v>53</v>
      </c>
      <c r="D7" s="72" t="s">
        <v>54</v>
      </c>
      <c r="E7" s="72" t="s">
        <v>55</v>
      </c>
      <c r="F7" s="72" t="s">
        <v>56</v>
      </c>
      <c r="G7" s="72" t="s">
        <v>57</v>
      </c>
      <c r="H7" s="72" t="s">
        <v>55</v>
      </c>
      <c r="I7" s="75" t="s">
        <v>58</v>
      </c>
      <c r="J7" s="75" t="s">
        <v>59</v>
      </c>
      <c r="K7" s="70">
        <v>0.9909</v>
      </c>
      <c r="L7" s="70">
        <v>0.9168</v>
      </c>
    </row>
    <row r="8" spans="1:12">
      <c r="A8" s="70" t="s">
        <v>60</v>
      </c>
      <c r="B8" s="70">
        <v>9</v>
      </c>
      <c r="C8" s="83" t="s">
        <v>61</v>
      </c>
      <c r="D8" s="72" t="s">
        <v>62</v>
      </c>
      <c r="E8" s="72" t="s">
        <v>63</v>
      </c>
      <c r="F8" s="72" t="s">
        <v>64</v>
      </c>
      <c r="G8" s="72" t="s">
        <v>65</v>
      </c>
      <c r="H8" s="72" t="s">
        <v>63</v>
      </c>
      <c r="I8" s="75" t="s">
        <v>66</v>
      </c>
      <c r="J8" s="75" t="s">
        <v>67</v>
      </c>
      <c r="K8" s="70">
        <v>0.9375</v>
      </c>
      <c r="L8" s="70">
        <v>0.9058</v>
      </c>
    </row>
    <row r="9" spans="1:12">
      <c r="A9" s="70" t="s">
        <v>68</v>
      </c>
      <c r="B9" s="70">
        <v>10</v>
      </c>
      <c r="C9" s="83" t="s">
        <v>69</v>
      </c>
      <c r="D9" s="72" t="s">
        <v>70</v>
      </c>
      <c r="E9" s="72" t="s">
        <v>71</v>
      </c>
      <c r="F9" s="72" t="s">
        <v>72</v>
      </c>
      <c r="G9" s="72" t="s">
        <v>73</v>
      </c>
      <c r="H9" s="72" t="s">
        <v>71</v>
      </c>
      <c r="I9" s="75" t="s">
        <v>74</v>
      </c>
      <c r="J9" s="75" t="s">
        <v>75</v>
      </c>
      <c r="K9" s="70">
        <v>0.9444</v>
      </c>
      <c r="L9" s="70">
        <v>0.9022</v>
      </c>
    </row>
    <row r="10" spans="1:12">
      <c r="A10" s="70" t="s">
        <v>76</v>
      </c>
      <c r="B10" s="70">
        <v>5</v>
      </c>
      <c r="C10" s="83" t="s">
        <v>77</v>
      </c>
      <c r="D10" s="72" t="s">
        <v>78</v>
      </c>
      <c r="E10" s="72" t="s">
        <v>79</v>
      </c>
      <c r="F10" s="72" t="s">
        <v>80</v>
      </c>
      <c r="G10" s="72" t="s">
        <v>81</v>
      </c>
      <c r="H10" s="72" t="s">
        <v>79</v>
      </c>
      <c r="I10" s="75" t="s">
        <v>82</v>
      </c>
      <c r="J10" s="75" t="s">
        <v>83</v>
      </c>
      <c r="K10" s="70">
        <v>0.875</v>
      </c>
      <c r="L10" s="70">
        <v>0.9</v>
      </c>
    </row>
    <row r="14" spans="1:13">
      <c r="A14" s="84"/>
      <c r="B14" s="70" t="s">
        <v>84</v>
      </c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95"/>
    </row>
    <row r="15" spans="1:13">
      <c r="A15" s="85"/>
      <c r="B15" s="86" t="s">
        <v>85</v>
      </c>
      <c r="C15" s="87"/>
      <c r="D15" s="86"/>
      <c r="E15" s="86"/>
      <c r="F15" s="86"/>
      <c r="G15" s="86"/>
      <c r="H15" s="86"/>
      <c r="I15" s="86"/>
      <c r="J15" s="86"/>
      <c r="K15" s="86"/>
      <c r="L15" s="86"/>
      <c r="M15" s="96"/>
    </row>
    <row r="16" spans="1:14">
      <c r="A16" s="70" t="s">
        <v>86</v>
      </c>
      <c r="B16" s="88" t="s">
        <v>11</v>
      </c>
      <c r="C16" s="88" t="s">
        <v>87</v>
      </c>
      <c r="D16" s="70" t="s">
        <v>12</v>
      </c>
      <c r="E16" s="70" t="s">
        <v>13</v>
      </c>
      <c r="F16" s="70" t="s">
        <v>14</v>
      </c>
      <c r="G16" s="88" t="s">
        <v>88</v>
      </c>
      <c r="H16" s="70" t="s">
        <v>15</v>
      </c>
      <c r="I16" s="88" t="s">
        <v>89</v>
      </c>
      <c r="J16" s="88" t="s">
        <v>90</v>
      </c>
      <c r="K16" s="70" t="s">
        <v>91</v>
      </c>
      <c r="L16" s="70" t="s">
        <v>17</v>
      </c>
      <c r="M16" s="94" t="s">
        <v>92</v>
      </c>
      <c r="N16" s="94" t="s">
        <v>19</v>
      </c>
    </row>
    <row r="17" spans="1:13">
      <c r="A17" s="70"/>
      <c r="B17" s="73">
        <v>0.991</v>
      </c>
      <c r="C17" s="73">
        <v>0.991</v>
      </c>
      <c r="D17" s="73">
        <v>0.9871</v>
      </c>
      <c r="E17" s="73">
        <v>0.9965</v>
      </c>
      <c r="F17" s="73">
        <v>0.9912</v>
      </c>
      <c r="G17" s="73">
        <v>0.991</v>
      </c>
      <c r="H17" s="73">
        <v>0.9871</v>
      </c>
      <c r="I17" s="73">
        <v>0.991</v>
      </c>
      <c r="J17" s="73">
        <v>0.991</v>
      </c>
      <c r="K17" s="73">
        <v>0.9861</v>
      </c>
      <c r="L17" s="73">
        <v>0.9911</v>
      </c>
      <c r="M17" s="95"/>
    </row>
    <row r="18" spans="1:12">
      <c r="A18" s="70"/>
      <c r="B18" s="73">
        <v>0.9976</v>
      </c>
      <c r="C18" s="73">
        <v>0.9976</v>
      </c>
      <c r="D18" s="73">
        <v>0.998</v>
      </c>
      <c r="E18" s="73">
        <v>0.9965</v>
      </c>
      <c r="F18" s="73">
        <v>0.9977</v>
      </c>
      <c r="G18" s="73">
        <v>0.9976</v>
      </c>
      <c r="H18" s="73">
        <v>0.998</v>
      </c>
      <c r="I18" s="73">
        <v>0.9976</v>
      </c>
      <c r="J18" s="73">
        <v>0.9976</v>
      </c>
      <c r="K18" s="73">
        <v>0.9973</v>
      </c>
      <c r="L18" s="73">
        <v>0.9976</v>
      </c>
    </row>
    <row r="19" spans="1:12">
      <c r="A19" s="70"/>
      <c r="B19" s="73">
        <v>0.9976</v>
      </c>
      <c r="C19" s="73">
        <v>0.9976</v>
      </c>
      <c r="D19" s="73">
        <v>0.9972</v>
      </c>
      <c r="E19" s="73">
        <v>0.9918</v>
      </c>
      <c r="F19" s="73">
        <v>0.9977</v>
      </c>
      <c r="G19" s="73">
        <v>0.9976</v>
      </c>
      <c r="H19" s="73">
        <v>0.9972</v>
      </c>
      <c r="I19" s="73">
        <v>0.9976</v>
      </c>
      <c r="J19" s="73">
        <v>0.9976</v>
      </c>
      <c r="K19" s="73">
        <v>0.9962</v>
      </c>
      <c r="L19" s="73">
        <v>0.9976</v>
      </c>
    </row>
    <row r="20" spans="1:12">
      <c r="A20" s="70"/>
      <c r="B20" s="73">
        <v>0.9955</v>
      </c>
      <c r="C20" s="73">
        <v>0.9955</v>
      </c>
      <c r="D20" s="73">
        <v>0.9948</v>
      </c>
      <c r="E20" s="73">
        <v>0.9926</v>
      </c>
      <c r="F20" s="73">
        <v>0.9956</v>
      </c>
      <c r="G20" s="73">
        <v>0.9955</v>
      </c>
      <c r="H20" s="73">
        <v>0.9948</v>
      </c>
      <c r="I20" s="73">
        <v>0.9955</v>
      </c>
      <c r="J20" s="73">
        <v>0.9955</v>
      </c>
      <c r="K20" s="73">
        <v>0.9946</v>
      </c>
      <c r="L20" s="73">
        <v>0.9955</v>
      </c>
    </row>
    <row r="21" spans="1:12">
      <c r="A21" s="70"/>
      <c r="B21" s="73">
        <v>0.9969</v>
      </c>
      <c r="C21" s="73">
        <v>0.9969</v>
      </c>
      <c r="D21" s="73">
        <v>0.9967</v>
      </c>
      <c r="E21" s="73">
        <v>0.9949</v>
      </c>
      <c r="F21" s="73">
        <v>0.997</v>
      </c>
      <c r="G21" s="73">
        <v>0.9969</v>
      </c>
      <c r="H21" s="73">
        <v>0.9967</v>
      </c>
      <c r="I21" s="73">
        <v>0.9969</v>
      </c>
      <c r="J21" s="73">
        <v>0.9969</v>
      </c>
      <c r="K21" s="73">
        <v>0.9955</v>
      </c>
      <c r="L21" s="73">
        <v>0.9969</v>
      </c>
    </row>
    <row r="22" spans="1:14">
      <c r="A22" s="70"/>
      <c r="B22" s="89" t="str">
        <f>ROUND(AVERAGE(B17:B21),4)&amp;"±"&amp;ROUND(STDEV(B17:B21),4)</f>
        <v>0.9957±0.0028</v>
      </c>
      <c r="C22" s="89" t="str">
        <f>ROUND(AVERAGE(C17:C21),4)&amp;"±"&amp;ROUND(STDEV(C17:C21),4)</f>
        <v>0.9957±0.0028</v>
      </c>
      <c r="D22" s="89" t="str">
        <f>ROUND(AVERAGE(D17:D21),4)&amp;"±"&amp;ROUND(STDEV(D17:D21),4)</f>
        <v>0.9948±0.0044</v>
      </c>
      <c r="E22" s="89" t="str">
        <f>ROUND(AVERAGE(E17:E21),4)&amp;"±"&amp;ROUND(STDEV(E17:E21),4)</f>
        <v>0.9945±0.0022</v>
      </c>
      <c r="F22" s="89" t="str">
        <f t="shared" ref="F22:L22" si="0">ROUND(AVERAGE(F17:F21),4)&amp;"±"&amp;ROUND(STDEV(F17:F21),4)</f>
        <v>0.9958±0.0027</v>
      </c>
      <c r="G22" s="89" t="str">
        <f t="shared" si="0"/>
        <v>0.9957±0.0028</v>
      </c>
      <c r="H22" s="89" t="str">
        <f t="shared" si="0"/>
        <v>0.9948±0.0044</v>
      </c>
      <c r="I22" s="89" t="str">
        <f t="shared" si="0"/>
        <v>0.9957±0.0028</v>
      </c>
      <c r="J22" s="89" t="str">
        <f t="shared" si="0"/>
        <v>0.9957±0.0028</v>
      </c>
      <c r="K22" s="89" t="str">
        <f t="shared" si="0"/>
        <v>0.9939±0.0045</v>
      </c>
      <c r="L22" s="89" t="str">
        <f t="shared" si="0"/>
        <v>0.9957±0.0027</v>
      </c>
      <c r="M22">
        <v>0.98</v>
      </c>
      <c r="N22">
        <v>0.9808</v>
      </c>
    </row>
    <row r="23" spans="1:12">
      <c r="A23" s="70" t="s">
        <v>93</v>
      </c>
      <c r="B23" s="73">
        <v>0.9755</v>
      </c>
      <c r="C23" s="73">
        <v>0.9755</v>
      </c>
      <c r="D23" s="73">
        <v>0.922</v>
      </c>
      <c r="E23" s="73">
        <v>0.9471</v>
      </c>
      <c r="F23" s="73">
        <v>0.976</v>
      </c>
      <c r="G23" s="73">
        <v>0.9755</v>
      </c>
      <c r="H23" s="73">
        <v>0.922</v>
      </c>
      <c r="I23" s="73">
        <v>0.9755</v>
      </c>
      <c r="J23" s="73">
        <v>0.9755</v>
      </c>
      <c r="K23" s="73">
        <v>0.9318</v>
      </c>
      <c r="L23" s="73">
        <v>0.9753</v>
      </c>
    </row>
    <row r="24" spans="1:12">
      <c r="A24" s="70"/>
      <c r="B24" s="73">
        <v>0.978</v>
      </c>
      <c r="C24" s="73">
        <v>0.978</v>
      </c>
      <c r="D24" s="73">
        <v>0.9349</v>
      </c>
      <c r="E24" s="73">
        <v>0.9549</v>
      </c>
      <c r="F24" s="73">
        <v>0.9784</v>
      </c>
      <c r="G24" s="73">
        <v>0.978</v>
      </c>
      <c r="H24" s="73">
        <v>0.9349</v>
      </c>
      <c r="I24" s="73">
        <v>0.978</v>
      </c>
      <c r="J24" s="73">
        <v>0.978</v>
      </c>
      <c r="K24" s="73">
        <v>0.9424</v>
      </c>
      <c r="L24" s="73">
        <v>0.9776</v>
      </c>
    </row>
    <row r="25" spans="1:12">
      <c r="A25" s="70"/>
      <c r="B25" s="90">
        <v>0.9792</v>
      </c>
      <c r="C25" s="90">
        <v>0.9792</v>
      </c>
      <c r="D25" s="90">
        <v>0.936</v>
      </c>
      <c r="E25" s="90">
        <v>0.958</v>
      </c>
      <c r="F25" s="90">
        <v>0.9797</v>
      </c>
      <c r="G25" s="90">
        <v>0.9792</v>
      </c>
      <c r="H25" s="90">
        <v>0.936</v>
      </c>
      <c r="I25" s="90">
        <v>0.9792</v>
      </c>
      <c r="J25" s="90">
        <v>0.9792</v>
      </c>
      <c r="K25" s="90">
        <v>0.943</v>
      </c>
      <c r="L25" s="90">
        <v>0.9787</v>
      </c>
    </row>
    <row r="26" spans="1:12">
      <c r="A26" s="70"/>
      <c r="B26" s="73">
        <v>0.978</v>
      </c>
      <c r="C26" s="73">
        <v>0.978</v>
      </c>
      <c r="D26" s="73">
        <v>0.9326</v>
      </c>
      <c r="E26" s="73">
        <v>0.9545</v>
      </c>
      <c r="F26" s="73">
        <v>0.9784</v>
      </c>
      <c r="G26" s="73">
        <v>0.978</v>
      </c>
      <c r="H26" s="73">
        <v>0.9326</v>
      </c>
      <c r="I26" s="73">
        <v>0.978</v>
      </c>
      <c r="J26" s="73">
        <v>0.978</v>
      </c>
      <c r="K26" s="73">
        <v>0.9401</v>
      </c>
      <c r="L26" s="73">
        <v>0.9776</v>
      </c>
    </row>
    <row r="27" spans="1:12">
      <c r="A27" s="70"/>
      <c r="B27" s="73">
        <v>0.9784</v>
      </c>
      <c r="C27" s="73">
        <v>0.9784</v>
      </c>
      <c r="D27" s="73">
        <v>0.9301</v>
      </c>
      <c r="E27" s="73">
        <v>0.9542</v>
      </c>
      <c r="F27" s="73">
        <v>0.979</v>
      </c>
      <c r="G27" s="73">
        <v>0.9784</v>
      </c>
      <c r="H27" s="73">
        <v>0.9301</v>
      </c>
      <c r="I27" s="73">
        <v>0.9784</v>
      </c>
      <c r="J27" s="73">
        <v>0.9784</v>
      </c>
      <c r="K27" s="73">
        <v>0.9382</v>
      </c>
      <c r="L27" s="73">
        <v>0.978</v>
      </c>
    </row>
    <row r="28" spans="1:14">
      <c r="A28" s="70"/>
      <c r="B28" s="89" t="str">
        <f>ROUND(AVERAGE(B23:B27),4)&amp;"±"&amp;ROUND(STDEV(B23:B27),4)</f>
        <v>0.9778±0.0014</v>
      </c>
      <c r="C28" s="89" t="str">
        <f>ROUND(AVERAGE(C23:C27),4)&amp;"±"&amp;ROUND(STDEV(C23:C27),4)</f>
        <v>0.9778±0.0014</v>
      </c>
      <c r="D28" s="89" t="str">
        <f>ROUND(AVERAGE(D23:D27),4)&amp;"±"&amp;ROUND(STDEV(D23:D27),4)</f>
        <v>0.9311±0.0056</v>
      </c>
      <c r="E28" s="89" t="str">
        <f>ROUND(AVERAGE(E23:E27),4)&amp;"±"&amp;ROUND(STDEV(E23:E27),4)</f>
        <v>0.9537±0.004</v>
      </c>
      <c r="F28" s="89" t="str">
        <f t="shared" ref="F28:L28" si="1">ROUND(AVERAGE(F23:F27),4)&amp;"±"&amp;ROUND(STDEV(F23:F27),4)</f>
        <v>0.9783±0.0014</v>
      </c>
      <c r="G28" s="89" t="str">
        <f t="shared" si="1"/>
        <v>0.9778±0.0014</v>
      </c>
      <c r="H28" s="89" t="str">
        <f t="shared" si="1"/>
        <v>0.9311±0.0056</v>
      </c>
      <c r="I28" s="89" t="str">
        <f t="shared" si="1"/>
        <v>0.9778±0.0014</v>
      </c>
      <c r="J28" s="89" t="str">
        <f t="shared" si="1"/>
        <v>0.9778±0.0014</v>
      </c>
      <c r="K28" s="89" t="str">
        <f t="shared" si="1"/>
        <v>0.9391±0.0045</v>
      </c>
      <c r="L28" s="89" t="str">
        <f t="shared" si="1"/>
        <v>0.9774±0.0013</v>
      </c>
      <c r="M28">
        <v>0.9909</v>
      </c>
      <c r="N28">
        <v>0.9739</v>
      </c>
    </row>
    <row r="29" spans="1:12">
      <c r="A29" s="70" t="s">
        <v>94</v>
      </c>
      <c r="B29" s="73">
        <v>0.9364</v>
      </c>
      <c r="C29" s="73">
        <v>0.9364</v>
      </c>
      <c r="D29" s="73">
        <v>0.8427</v>
      </c>
      <c r="E29" s="73">
        <v>0.8945</v>
      </c>
      <c r="F29" s="73">
        <v>0.9382</v>
      </c>
      <c r="G29" s="73">
        <v>0.9364</v>
      </c>
      <c r="H29" s="73">
        <v>0.8427</v>
      </c>
      <c r="I29" s="73">
        <v>0.9364</v>
      </c>
      <c r="J29" s="73">
        <v>0.9364</v>
      </c>
      <c r="K29" s="73">
        <v>0.8592</v>
      </c>
      <c r="L29" s="73">
        <v>0.9345</v>
      </c>
    </row>
    <row r="30" spans="1:12">
      <c r="A30" s="70"/>
      <c r="B30" s="90">
        <v>0.9364</v>
      </c>
      <c r="C30" s="90">
        <v>0.9364</v>
      </c>
      <c r="D30" s="90">
        <v>0.8465</v>
      </c>
      <c r="E30" s="90">
        <v>0.8928</v>
      </c>
      <c r="F30" s="90">
        <v>0.9379</v>
      </c>
      <c r="G30" s="90">
        <v>0.9364</v>
      </c>
      <c r="H30" s="90">
        <v>0.8465</v>
      </c>
      <c r="I30" s="90">
        <v>0.9364</v>
      </c>
      <c r="J30" s="90">
        <v>0.9364</v>
      </c>
      <c r="K30" s="90">
        <v>0.8585</v>
      </c>
      <c r="L30" s="90">
        <v>0.9345</v>
      </c>
    </row>
    <row r="31" spans="1:12">
      <c r="A31" s="70"/>
      <c r="B31" s="73">
        <v>0.9346</v>
      </c>
      <c r="C31" s="73">
        <v>0.9346</v>
      </c>
      <c r="D31" s="73">
        <v>0.841</v>
      </c>
      <c r="E31" s="73">
        <v>0.8873</v>
      </c>
      <c r="F31" s="73">
        <v>0.9338</v>
      </c>
      <c r="G31" s="73">
        <v>0.9346</v>
      </c>
      <c r="H31" s="73">
        <v>0.841</v>
      </c>
      <c r="I31" s="73">
        <v>0.9346</v>
      </c>
      <c r="J31" s="73">
        <v>0.9346</v>
      </c>
      <c r="K31" s="73">
        <v>0.8562</v>
      </c>
      <c r="L31" s="73">
        <v>0.9322</v>
      </c>
    </row>
    <row r="32" spans="1:12">
      <c r="A32" s="70"/>
      <c r="B32" s="73">
        <v>0.9125</v>
      </c>
      <c r="C32" s="73">
        <v>0.9125</v>
      </c>
      <c r="D32" s="73">
        <v>0.8021</v>
      </c>
      <c r="E32" s="73">
        <v>0.8541</v>
      </c>
      <c r="F32" s="73">
        <v>0.9204</v>
      </c>
      <c r="G32" s="73">
        <v>0.9125</v>
      </c>
      <c r="H32" s="73">
        <v>0.8021</v>
      </c>
      <c r="I32" s="73">
        <v>0.9125</v>
      </c>
      <c r="J32" s="73">
        <v>0.9125</v>
      </c>
      <c r="K32" s="73">
        <v>0.8086</v>
      </c>
      <c r="L32" s="73">
        <v>0.9096</v>
      </c>
    </row>
    <row r="33" spans="1:12">
      <c r="A33" s="70"/>
      <c r="B33" s="73">
        <v>0.932</v>
      </c>
      <c r="C33" s="73">
        <v>0.932</v>
      </c>
      <c r="D33" s="73">
        <v>0.8372</v>
      </c>
      <c r="E33" s="73">
        <v>0.8849</v>
      </c>
      <c r="F33" s="73">
        <v>0.9329</v>
      </c>
      <c r="G33" s="73">
        <v>0.932</v>
      </c>
      <c r="H33" s="73">
        <v>0.8372</v>
      </c>
      <c r="I33" s="73">
        <v>0.932</v>
      </c>
      <c r="J33" s="73">
        <v>0.932</v>
      </c>
      <c r="K33" s="73">
        <v>0.8502</v>
      </c>
      <c r="L33" s="73">
        <v>0.9298</v>
      </c>
    </row>
    <row r="34" spans="1:14">
      <c r="A34" s="70"/>
      <c r="B34" s="89" t="str">
        <f>ROUND(AVERAGE(B29:B33),4)&amp;"±"&amp;ROUND(STDEV(B29:B33),4)</f>
        <v>0.9304±0.0102</v>
      </c>
      <c r="C34" s="89" t="str">
        <f>ROUND(AVERAGE(C29:C33),4)&amp;"±"&amp;ROUND(STDEV(C29:C33),4)</f>
        <v>0.9304±0.0102</v>
      </c>
      <c r="D34" s="89" t="str">
        <f>ROUND(AVERAGE(D29:D33),4)&amp;"±"&amp;ROUND(STDEV(D29:D33),4)</f>
        <v>0.8339±0.0181</v>
      </c>
      <c r="E34" s="89" t="str">
        <f>ROUND(AVERAGE(E29:E33),4)&amp;"±"&amp;ROUND(STDEV(E29:E33),4)</f>
        <v>0.8827±0.0165</v>
      </c>
      <c r="F34" s="89" t="str">
        <f t="shared" ref="F34:L34" si="2">ROUND(AVERAGE(F29:F33),4)&amp;"±"&amp;ROUND(STDEV(F29:F33),4)</f>
        <v>0.9326±0.0072</v>
      </c>
      <c r="G34" s="89" t="str">
        <f t="shared" si="2"/>
        <v>0.9304±0.0102</v>
      </c>
      <c r="H34" s="89" t="str">
        <f t="shared" si="2"/>
        <v>0.8339±0.0181</v>
      </c>
      <c r="I34" s="89" t="str">
        <f t="shared" si="2"/>
        <v>0.9304±0.0102</v>
      </c>
      <c r="J34" s="89" t="str">
        <f t="shared" si="2"/>
        <v>0.9304±0.0102</v>
      </c>
      <c r="K34" s="89" t="str">
        <f t="shared" si="2"/>
        <v>0.8465±0.0215</v>
      </c>
      <c r="L34" s="89" t="str">
        <f t="shared" si="2"/>
        <v>0.9281±0.0105</v>
      </c>
      <c r="M34">
        <v>0.9954</v>
      </c>
      <c r="N34">
        <v>0.9309</v>
      </c>
    </row>
    <row r="35" spans="1:12">
      <c r="A35" s="70" t="s">
        <v>95</v>
      </c>
      <c r="B35" s="73">
        <v>0.8696</v>
      </c>
      <c r="C35" s="73">
        <v>0.8696</v>
      </c>
      <c r="D35" s="73">
        <v>0.7916</v>
      </c>
      <c r="E35" s="73">
        <v>0.8184</v>
      </c>
      <c r="F35" s="73">
        <v>0.8721</v>
      </c>
      <c r="G35" s="73">
        <v>0.8696</v>
      </c>
      <c r="H35" s="73">
        <v>0.7916</v>
      </c>
      <c r="I35" s="73">
        <v>0.8696</v>
      </c>
      <c r="J35" s="73">
        <v>0.8696</v>
      </c>
      <c r="K35" s="73">
        <v>0.7952</v>
      </c>
      <c r="L35" s="73">
        <v>0.8664</v>
      </c>
    </row>
    <row r="36" spans="1:12">
      <c r="A36" s="70"/>
      <c r="B36" s="73">
        <v>0.8732</v>
      </c>
      <c r="C36" s="73">
        <v>0.8732</v>
      </c>
      <c r="D36" s="73">
        <v>0.8023</v>
      </c>
      <c r="E36" s="73">
        <v>0.8284</v>
      </c>
      <c r="F36" s="73">
        <v>0.8767</v>
      </c>
      <c r="G36" s="73">
        <v>0.8732</v>
      </c>
      <c r="H36" s="73">
        <v>0.8023</v>
      </c>
      <c r="I36" s="73">
        <v>0.8732</v>
      </c>
      <c r="J36" s="73">
        <v>0.8732</v>
      </c>
      <c r="K36" s="73">
        <v>0.8066</v>
      </c>
      <c r="L36" s="73">
        <v>0.8713</v>
      </c>
    </row>
    <row r="37" spans="1:12">
      <c r="A37" s="70"/>
      <c r="B37" s="73">
        <v>0.7743</v>
      </c>
      <c r="C37" s="73">
        <v>0.7743</v>
      </c>
      <c r="D37" s="73">
        <v>0.6528</v>
      </c>
      <c r="E37" s="73">
        <v>0.7209</v>
      </c>
      <c r="F37" s="73">
        <v>0.8043</v>
      </c>
      <c r="G37" s="73">
        <v>0.7743</v>
      </c>
      <c r="H37" s="73">
        <v>0.6528</v>
      </c>
      <c r="I37" s="73">
        <v>0.7743</v>
      </c>
      <c r="J37" s="73">
        <v>0.7743</v>
      </c>
      <c r="K37" s="73">
        <v>0.6437</v>
      </c>
      <c r="L37" s="73">
        <v>0.7606</v>
      </c>
    </row>
    <row r="38" spans="1:12">
      <c r="A38" s="70"/>
      <c r="B38" s="91">
        <v>0.8757</v>
      </c>
      <c r="C38" s="91">
        <v>0.8757</v>
      </c>
      <c r="D38" s="91">
        <v>0.8178</v>
      </c>
      <c r="E38" s="91">
        <v>0.8367</v>
      </c>
      <c r="F38" s="91">
        <v>0.8808</v>
      </c>
      <c r="G38" s="91">
        <v>0.8757</v>
      </c>
      <c r="H38" s="91">
        <v>0.8178</v>
      </c>
      <c r="I38" s="91">
        <v>0.8757</v>
      </c>
      <c r="J38" s="91">
        <v>0.8757</v>
      </c>
      <c r="K38" s="91">
        <v>0.8191</v>
      </c>
      <c r="L38" s="91">
        <v>0.8746</v>
      </c>
    </row>
    <row r="39" spans="1:12">
      <c r="A39" s="70"/>
      <c r="B39" s="73">
        <v>0.8757</v>
      </c>
      <c r="C39" s="73">
        <v>0.8757</v>
      </c>
      <c r="D39" s="73">
        <v>0.7972</v>
      </c>
      <c r="E39" s="73">
        <v>0.8256</v>
      </c>
      <c r="F39" s="73">
        <v>0.878</v>
      </c>
      <c r="G39" s="73">
        <v>0.8757</v>
      </c>
      <c r="H39" s="73">
        <v>0.7972</v>
      </c>
      <c r="I39" s="73">
        <v>0.8757</v>
      </c>
      <c r="J39" s="73">
        <v>0.8757</v>
      </c>
      <c r="K39" s="73">
        <v>0.8033</v>
      </c>
      <c r="L39" s="73">
        <v>0.8734</v>
      </c>
    </row>
    <row r="40" spans="1:14">
      <c r="A40" s="70"/>
      <c r="B40" s="89" t="str">
        <f>ROUND(AVERAGE(B35:B39),4)&amp;"±"&amp;ROUND(STDEV(B35:B39),4)</f>
        <v>0.8537±0.0445</v>
      </c>
      <c r="C40" s="89" t="str">
        <f>ROUND(AVERAGE(C35:C39),4)&amp;"±"&amp;ROUND(STDEV(C35:C39),4)</f>
        <v>0.8537±0.0445</v>
      </c>
      <c r="D40" s="89" t="str">
        <f>ROUND(AVERAGE(D35:D39),4)&amp;"±"&amp;ROUND(STDEV(D35:D39),4)</f>
        <v>0.7723±0.0675</v>
      </c>
      <c r="E40" s="89" t="str">
        <f>ROUND(AVERAGE(E35:E39),4)&amp;"±"&amp;ROUND(STDEV(E35:E39),4)</f>
        <v>0.806±0.048</v>
      </c>
      <c r="F40" s="89" t="str">
        <f t="shared" ref="F40:L40" si="3">ROUND(AVERAGE(F35:F39),4)&amp;"±"&amp;ROUND(STDEV(F35:F39),4)</f>
        <v>0.8624±0.0326</v>
      </c>
      <c r="G40" s="89" t="str">
        <f t="shared" si="3"/>
        <v>0.8537±0.0445</v>
      </c>
      <c r="H40" s="89" t="str">
        <f t="shared" si="3"/>
        <v>0.7723±0.0675</v>
      </c>
      <c r="I40" s="89" t="str">
        <f t="shared" si="3"/>
        <v>0.8537±0.0445</v>
      </c>
      <c r="J40" s="89" t="str">
        <f t="shared" si="3"/>
        <v>0.8537±0.0445</v>
      </c>
      <c r="K40" s="89" t="str">
        <f t="shared" si="3"/>
        <v>0.7736±0.0731</v>
      </c>
      <c r="L40" s="89" t="str">
        <f t="shared" si="3"/>
        <v>0.8493±0.0497</v>
      </c>
      <c r="M40">
        <v>0.9958</v>
      </c>
      <c r="N40">
        <v>0.8914</v>
      </c>
    </row>
    <row r="41" spans="1:12">
      <c r="A41" s="70" t="s">
        <v>96</v>
      </c>
      <c r="B41" s="73">
        <v>0.8854</v>
      </c>
      <c r="C41" s="73">
        <v>0.8854</v>
      </c>
      <c r="D41" s="73">
        <v>0.8108</v>
      </c>
      <c r="E41" s="73">
        <v>0.8467</v>
      </c>
      <c r="F41" s="73">
        <v>0.891</v>
      </c>
      <c r="G41" s="73">
        <v>0.8854</v>
      </c>
      <c r="H41" s="73">
        <v>0.8108</v>
      </c>
      <c r="I41" s="73">
        <v>0.8854</v>
      </c>
      <c r="J41" s="73">
        <v>0.8854</v>
      </c>
      <c r="K41" s="74">
        <v>0.818</v>
      </c>
      <c r="L41" s="73">
        <v>0.882</v>
      </c>
    </row>
    <row r="42" spans="1:12">
      <c r="A42" s="70"/>
      <c r="B42" s="73">
        <v>0.8872</v>
      </c>
      <c r="C42" s="73">
        <v>0.8872</v>
      </c>
      <c r="D42" s="73">
        <v>0.8165</v>
      </c>
      <c r="E42" s="73">
        <v>0.8763</v>
      </c>
      <c r="F42" s="73">
        <v>0.8938</v>
      </c>
      <c r="G42" s="73">
        <v>0.8872</v>
      </c>
      <c r="H42" s="73">
        <v>0.8165</v>
      </c>
      <c r="I42" s="73">
        <v>0.8872</v>
      </c>
      <c r="J42" s="73">
        <v>0.8872</v>
      </c>
      <c r="K42" s="74">
        <v>0.8289</v>
      </c>
      <c r="L42" s="73">
        <v>0.8828</v>
      </c>
    </row>
    <row r="43" spans="1:12">
      <c r="A43" s="70"/>
      <c r="B43" s="73">
        <v>0.8943</v>
      </c>
      <c r="C43" s="73">
        <v>0.8943</v>
      </c>
      <c r="D43" s="73">
        <v>0.8278</v>
      </c>
      <c r="E43" s="73">
        <v>0.8775</v>
      </c>
      <c r="F43" s="73">
        <v>0.8992</v>
      </c>
      <c r="G43" s="73">
        <v>0.8943</v>
      </c>
      <c r="H43" s="73">
        <v>0.8278</v>
      </c>
      <c r="I43" s="73">
        <v>0.8943</v>
      </c>
      <c r="J43" s="73">
        <v>0.8943</v>
      </c>
      <c r="K43" s="74">
        <v>0.8382</v>
      </c>
      <c r="L43" s="73">
        <v>0.8908</v>
      </c>
    </row>
    <row r="44" spans="1:12">
      <c r="A44" s="70"/>
      <c r="B44" s="73">
        <v>0.8881</v>
      </c>
      <c r="C44" s="73">
        <v>0.8881</v>
      </c>
      <c r="D44" s="73">
        <v>0.8167</v>
      </c>
      <c r="E44" s="73">
        <v>0.8758</v>
      </c>
      <c r="F44" s="73">
        <v>0.8943</v>
      </c>
      <c r="G44" s="73">
        <v>0.8881</v>
      </c>
      <c r="H44" s="73">
        <v>0.8167</v>
      </c>
      <c r="I44" s="73">
        <v>0.8881</v>
      </c>
      <c r="J44" s="73">
        <v>0.8881</v>
      </c>
      <c r="K44" s="74">
        <v>0.8292</v>
      </c>
      <c r="L44" s="73">
        <v>0.8839</v>
      </c>
    </row>
    <row r="45" spans="1:12">
      <c r="A45" s="70"/>
      <c r="B45" s="73">
        <v>0.8925</v>
      </c>
      <c r="C45" s="73">
        <v>0.8925</v>
      </c>
      <c r="D45" s="73">
        <v>0.8229</v>
      </c>
      <c r="E45" s="73">
        <v>0.8816</v>
      </c>
      <c r="F45" s="73">
        <v>0.8997</v>
      </c>
      <c r="G45" s="73">
        <v>0.8925</v>
      </c>
      <c r="H45" s="73">
        <v>0.8229</v>
      </c>
      <c r="I45" s="73">
        <v>0.8925</v>
      </c>
      <c r="J45" s="73">
        <v>0.8925</v>
      </c>
      <c r="K45" s="74">
        <v>0.8342</v>
      </c>
      <c r="L45" s="73">
        <v>0.889</v>
      </c>
    </row>
    <row r="46" spans="1:14">
      <c r="A46" s="70"/>
      <c r="B46" s="89" t="str">
        <f>ROUND(AVERAGE(B41:B45),4)&amp;"±"&amp;ROUND(STDEV(B41:B45),4)</f>
        <v>0.8895±0.0037</v>
      </c>
      <c r="C46" s="89" t="str">
        <f>ROUND(AVERAGE(C41:C45),4)&amp;"±"&amp;ROUND(STDEV(C41:C45),4)</f>
        <v>0.8895±0.0037</v>
      </c>
      <c r="D46" s="89" t="str">
        <f>ROUND(AVERAGE(D41:D45),4)&amp;"±"&amp;ROUND(STDEV(D41:D45),4)</f>
        <v>0.8189±0.0065</v>
      </c>
      <c r="E46" s="89" t="str">
        <f>ROUND(AVERAGE(E41:E45),4)&amp;"±"&amp;ROUND(STDEV(E41:E45),4)</f>
        <v>0.8716±0.0141</v>
      </c>
      <c r="F46" s="89" t="str">
        <f t="shared" ref="F46:L46" si="4">ROUND(AVERAGE(F41:F45),4)&amp;"±"&amp;ROUND(STDEV(F41:F45),4)</f>
        <v>0.8956±0.0037</v>
      </c>
      <c r="G46" s="89" t="str">
        <f t="shared" si="4"/>
        <v>0.8895±0.0037</v>
      </c>
      <c r="H46" s="89" t="str">
        <f t="shared" si="4"/>
        <v>0.8189±0.0065</v>
      </c>
      <c r="I46" s="89" t="str">
        <f t="shared" si="4"/>
        <v>0.8895±0.0037</v>
      </c>
      <c r="J46" s="89" t="str">
        <f t="shared" si="4"/>
        <v>0.8895±0.0037</v>
      </c>
      <c r="K46" s="89" t="str">
        <f t="shared" si="4"/>
        <v>0.8297±0.0076</v>
      </c>
      <c r="L46" s="89" t="str">
        <f t="shared" si="4"/>
        <v>0.8857±0.0039</v>
      </c>
      <c r="M46">
        <v>0.9909</v>
      </c>
      <c r="N46">
        <v>0.9168</v>
      </c>
    </row>
    <row r="47" spans="1:12">
      <c r="A47" s="70" t="s">
        <v>97</v>
      </c>
      <c r="B47" s="90">
        <v>0.944</v>
      </c>
      <c r="C47" s="90">
        <v>0.944</v>
      </c>
      <c r="D47" s="73">
        <v>0.8994</v>
      </c>
      <c r="E47" s="73">
        <v>0.9287</v>
      </c>
      <c r="F47" s="73">
        <v>0.9465</v>
      </c>
      <c r="G47" s="90">
        <v>0.944</v>
      </c>
      <c r="H47" s="73">
        <v>0.8994</v>
      </c>
      <c r="I47" s="90">
        <v>0.944</v>
      </c>
      <c r="J47" s="90">
        <v>0.944</v>
      </c>
      <c r="K47" s="73">
        <v>0.9063</v>
      </c>
      <c r="L47" s="73">
        <v>0.9426</v>
      </c>
    </row>
    <row r="48" spans="1:12">
      <c r="A48" s="70"/>
      <c r="B48" s="90">
        <v>0.9328</v>
      </c>
      <c r="C48" s="90">
        <v>0.9328</v>
      </c>
      <c r="D48" s="73">
        <v>0.9164</v>
      </c>
      <c r="E48" s="73">
        <v>0.9196</v>
      </c>
      <c r="F48" s="73">
        <v>0.9328</v>
      </c>
      <c r="G48" s="90">
        <v>0.9328</v>
      </c>
      <c r="H48" s="73">
        <v>0.9164</v>
      </c>
      <c r="I48" s="90">
        <v>0.9328</v>
      </c>
      <c r="J48" s="90">
        <v>0.9328</v>
      </c>
      <c r="K48" s="73">
        <v>0.9171</v>
      </c>
      <c r="L48" s="73">
        <v>0.9322</v>
      </c>
    </row>
    <row r="49" spans="1:12">
      <c r="A49" s="70"/>
      <c r="B49" s="90">
        <v>0.9366</v>
      </c>
      <c r="C49" s="90">
        <v>0.9366</v>
      </c>
      <c r="D49" s="73">
        <v>0.918</v>
      </c>
      <c r="E49" s="73">
        <v>0.9247</v>
      </c>
      <c r="F49" s="73">
        <v>0.9372</v>
      </c>
      <c r="G49" s="90">
        <v>0.9366</v>
      </c>
      <c r="H49" s="73">
        <v>0.918</v>
      </c>
      <c r="I49" s="90">
        <v>0.9366</v>
      </c>
      <c r="J49" s="90">
        <v>0.9366</v>
      </c>
      <c r="K49" s="73">
        <v>0.9201</v>
      </c>
      <c r="L49" s="73">
        <v>0.9359</v>
      </c>
    </row>
    <row r="50" spans="1:12">
      <c r="A50" s="70"/>
      <c r="B50" s="90">
        <v>0.9179</v>
      </c>
      <c r="C50" s="90">
        <v>0.9179</v>
      </c>
      <c r="D50" s="73">
        <v>0.8815</v>
      </c>
      <c r="E50" s="73">
        <v>0.9049</v>
      </c>
      <c r="F50" s="73">
        <v>0.9231</v>
      </c>
      <c r="G50" s="90">
        <v>0.9179</v>
      </c>
      <c r="H50" s="73">
        <v>0.8815</v>
      </c>
      <c r="I50" s="90">
        <v>0.9179</v>
      </c>
      <c r="J50" s="90">
        <v>0.9179</v>
      </c>
      <c r="K50" s="73">
        <v>0.8844</v>
      </c>
      <c r="L50" s="73">
        <v>0.9162</v>
      </c>
    </row>
    <row r="51" spans="1:12">
      <c r="A51" s="70"/>
      <c r="B51" s="90">
        <v>0.9291</v>
      </c>
      <c r="C51" s="90">
        <v>0.9291</v>
      </c>
      <c r="D51" s="73">
        <v>0.9119</v>
      </c>
      <c r="E51" s="73">
        <v>0.9178</v>
      </c>
      <c r="F51" s="73">
        <v>0.9291</v>
      </c>
      <c r="G51" s="90">
        <v>0.9291</v>
      </c>
      <c r="H51" s="73">
        <v>0.9119</v>
      </c>
      <c r="I51" s="90">
        <v>0.9291</v>
      </c>
      <c r="J51" s="90">
        <v>0.9291</v>
      </c>
      <c r="K51" s="73">
        <v>0.9137</v>
      </c>
      <c r="L51" s="73">
        <v>0.9282</v>
      </c>
    </row>
    <row r="52" spans="1:14">
      <c r="A52" s="70"/>
      <c r="B52" s="89" t="str">
        <f>ROUND(AVERAGE(B47:B51),4)&amp;"±"&amp;ROUND(STDEV(B47:B51),4)</f>
        <v>0.9321±0.0097</v>
      </c>
      <c r="C52" s="89" t="str">
        <f>ROUND(AVERAGE(C47:C51),4)&amp;"±"&amp;ROUND(STDEV(C47:C51),4)</f>
        <v>0.9321±0.0097</v>
      </c>
      <c r="D52" s="89" t="str">
        <f>ROUND(AVERAGE(D47:D51),4)&amp;"±"&amp;ROUND(STDEV(D47:D51),4)</f>
        <v>0.9054±0.0152</v>
      </c>
      <c r="E52" s="89" t="str">
        <f>ROUND(AVERAGE(E47:E51),4)&amp;"±"&amp;ROUND(STDEV(E47:E51),4)</f>
        <v>0.9191±0.009</v>
      </c>
      <c r="F52" s="89" t="str">
        <f t="shared" ref="F52:L52" si="5">ROUND(AVERAGE(F47:F51),4)&amp;"±"&amp;ROUND(STDEV(F47:F51),4)</f>
        <v>0.9337±0.0088</v>
      </c>
      <c r="G52" s="89" t="str">
        <f t="shared" si="5"/>
        <v>0.9321±0.0097</v>
      </c>
      <c r="H52" s="89" t="str">
        <f t="shared" si="5"/>
        <v>0.9054±0.0152</v>
      </c>
      <c r="I52" s="89" t="str">
        <f t="shared" si="5"/>
        <v>0.9321±0.0097</v>
      </c>
      <c r="J52" s="89" t="str">
        <f t="shared" si="5"/>
        <v>0.9321±0.0097</v>
      </c>
      <c r="K52" s="89" t="str">
        <f t="shared" si="5"/>
        <v>0.9083±0.0143</v>
      </c>
      <c r="L52" s="89" t="str">
        <f t="shared" si="5"/>
        <v>0.931±0.0098</v>
      </c>
      <c r="M52">
        <v>0.9375</v>
      </c>
      <c r="N52">
        <v>0.9058</v>
      </c>
    </row>
    <row r="53" spans="1:12">
      <c r="A53" s="70" t="s">
        <v>98</v>
      </c>
      <c r="B53" s="90">
        <v>0.8795</v>
      </c>
      <c r="C53" s="90">
        <v>0.8795</v>
      </c>
      <c r="D53" s="73">
        <v>0.8395</v>
      </c>
      <c r="E53" s="73">
        <v>0.8753</v>
      </c>
      <c r="F53" s="73">
        <v>0.8888</v>
      </c>
      <c r="G53" s="90">
        <v>0.8795</v>
      </c>
      <c r="H53" s="73">
        <v>0.8395</v>
      </c>
      <c r="I53" s="90">
        <v>0.8795</v>
      </c>
      <c r="J53" s="90">
        <v>0.8795</v>
      </c>
      <c r="K53" s="90">
        <v>0.8421</v>
      </c>
      <c r="L53" s="73">
        <v>0.8774</v>
      </c>
    </row>
    <row r="54" spans="1:12">
      <c r="A54" s="70"/>
      <c r="B54" s="90">
        <v>0.875</v>
      </c>
      <c r="C54" s="90">
        <v>0.875</v>
      </c>
      <c r="D54" s="73">
        <v>0.8228</v>
      </c>
      <c r="E54" s="73">
        <v>0.8913</v>
      </c>
      <c r="F54" s="73">
        <v>0.8776</v>
      </c>
      <c r="G54" s="90">
        <v>0.875</v>
      </c>
      <c r="H54" s="73">
        <v>0.8228</v>
      </c>
      <c r="I54" s="90">
        <v>0.875</v>
      </c>
      <c r="J54" s="90">
        <v>0.875</v>
      </c>
      <c r="K54" s="90">
        <v>0.8443</v>
      </c>
      <c r="L54" s="73">
        <v>0.8714</v>
      </c>
    </row>
    <row r="55" spans="1:12">
      <c r="A55" s="70"/>
      <c r="B55" s="90">
        <v>0.875</v>
      </c>
      <c r="C55" s="90">
        <v>0.875</v>
      </c>
      <c r="D55" s="73">
        <v>0.8228</v>
      </c>
      <c r="E55" s="73">
        <v>0.8913</v>
      </c>
      <c r="F55" s="73">
        <v>0.8776</v>
      </c>
      <c r="G55" s="90">
        <v>0.875</v>
      </c>
      <c r="H55" s="73">
        <v>0.8228</v>
      </c>
      <c r="I55" s="90">
        <v>0.875</v>
      </c>
      <c r="J55" s="90">
        <v>0.875</v>
      </c>
      <c r="K55" s="90">
        <v>0.8443</v>
      </c>
      <c r="L55" s="73">
        <v>0.8714</v>
      </c>
    </row>
    <row r="56" spans="1:12">
      <c r="A56" s="70"/>
      <c r="B56" s="90">
        <v>0.875</v>
      </c>
      <c r="C56" s="90">
        <v>0.875</v>
      </c>
      <c r="D56" s="73">
        <v>0.8228</v>
      </c>
      <c r="E56" s="73">
        <v>0.8913</v>
      </c>
      <c r="F56" s="73">
        <v>0.8776</v>
      </c>
      <c r="G56" s="90">
        <v>0.875</v>
      </c>
      <c r="H56" s="73">
        <v>0.8228</v>
      </c>
      <c r="I56" s="90">
        <v>0.875</v>
      </c>
      <c r="J56" s="90">
        <v>0.875</v>
      </c>
      <c r="K56" s="90">
        <v>0.8443</v>
      </c>
      <c r="L56" s="73">
        <v>0.8714</v>
      </c>
    </row>
    <row r="57" spans="1:12">
      <c r="A57" s="70"/>
      <c r="B57" s="90">
        <v>0.875</v>
      </c>
      <c r="C57" s="90">
        <v>0.875</v>
      </c>
      <c r="D57" s="73">
        <v>0.8228</v>
      </c>
      <c r="E57" s="73">
        <v>0.8913</v>
      </c>
      <c r="F57" s="73">
        <v>0.8776</v>
      </c>
      <c r="G57" s="90">
        <v>0.875</v>
      </c>
      <c r="H57" s="73">
        <v>0.8228</v>
      </c>
      <c r="I57" s="90">
        <v>0.875</v>
      </c>
      <c r="J57" s="90">
        <v>0.875</v>
      </c>
      <c r="K57" s="90">
        <v>0.8443</v>
      </c>
      <c r="L57" s="73">
        <v>0.8714</v>
      </c>
    </row>
    <row r="58" spans="1:14">
      <c r="A58" s="70"/>
      <c r="B58" s="89" t="str">
        <f>ROUND(AVERAGE(B53:B57),4)&amp;"±"&amp;ROUND(STDEV(B53:B57),4)</f>
        <v>0.8759±0.002</v>
      </c>
      <c r="C58" s="89" t="str">
        <f>ROUND(AVERAGE(C53:C57),4)&amp;"±"&amp;ROUND(STDEV(C53:C57),4)</f>
        <v>0.8759±0.002</v>
      </c>
      <c r="D58" s="89" t="str">
        <f>ROUND(AVERAGE(D53:D57),4)&amp;"±"&amp;ROUND(STDEV(D53:D57),4)</f>
        <v>0.8261±0.0075</v>
      </c>
      <c r="E58" s="89" t="str">
        <f>ROUND(AVERAGE(E53:E57),4)&amp;"±"&amp;ROUND(STDEV(E53:E57),4)</f>
        <v>0.8881±0.0072</v>
      </c>
      <c r="F58" s="89" t="str">
        <f t="shared" ref="F58:L58" si="6">ROUND(AVERAGE(F53:F57),4)&amp;"±"&amp;ROUND(STDEV(F53:F57),4)</f>
        <v>0.8798±0.005</v>
      </c>
      <c r="G58" s="89" t="str">
        <f t="shared" si="6"/>
        <v>0.8759±0.002</v>
      </c>
      <c r="H58" s="89" t="str">
        <f t="shared" si="6"/>
        <v>0.8261±0.0075</v>
      </c>
      <c r="I58" s="89" t="str">
        <f t="shared" si="6"/>
        <v>0.8759±0.002</v>
      </c>
      <c r="J58" s="89" t="str">
        <f t="shared" si="6"/>
        <v>0.8759±0.002</v>
      </c>
      <c r="K58" s="89" t="str">
        <f t="shared" si="6"/>
        <v>0.8439±0.001</v>
      </c>
      <c r="L58" s="89" t="str">
        <f t="shared" si="6"/>
        <v>0.8726±0.0027</v>
      </c>
      <c r="M58">
        <v>0.9444</v>
      </c>
      <c r="N58">
        <v>0.9022</v>
      </c>
    </row>
    <row r="59" spans="1:12">
      <c r="A59" s="70" t="s">
        <v>99</v>
      </c>
      <c r="B59" s="90">
        <v>0.9206</v>
      </c>
      <c r="C59" s="90">
        <v>0.9206</v>
      </c>
      <c r="D59" s="73">
        <v>0.9357</v>
      </c>
      <c r="E59" s="73">
        <v>0.9401</v>
      </c>
      <c r="F59" s="73">
        <v>0.9215</v>
      </c>
      <c r="G59" s="90">
        <v>0.9206</v>
      </c>
      <c r="H59" s="73">
        <v>0.9357</v>
      </c>
      <c r="I59" s="90">
        <v>0.9206</v>
      </c>
      <c r="J59" s="90">
        <v>0.9206</v>
      </c>
      <c r="K59" s="90">
        <v>0.936</v>
      </c>
      <c r="L59" s="73">
        <v>0.919</v>
      </c>
    </row>
    <row r="60" spans="1:12">
      <c r="A60" s="70"/>
      <c r="B60" s="90">
        <v>0.9365</v>
      </c>
      <c r="C60" s="90">
        <v>0.9365</v>
      </c>
      <c r="D60" s="73">
        <v>0.951</v>
      </c>
      <c r="E60" s="73">
        <v>0.9503</v>
      </c>
      <c r="F60" s="73">
        <v>0.9382</v>
      </c>
      <c r="G60" s="90">
        <v>0.9365</v>
      </c>
      <c r="H60" s="73">
        <v>0.951</v>
      </c>
      <c r="I60" s="90">
        <v>0.9365</v>
      </c>
      <c r="J60" s="90">
        <v>0.9365</v>
      </c>
      <c r="K60" s="90">
        <v>0.9495</v>
      </c>
      <c r="L60" s="73">
        <v>0.936</v>
      </c>
    </row>
    <row r="61" spans="1:12">
      <c r="A61" s="70"/>
      <c r="B61" s="90">
        <v>0.9048</v>
      </c>
      <c r="C61" s="90">
        <v>0.9048</v>
      </c>
      <c r="D61" s="73">
        <v>0.902</v>
      </c>
      <c r="E61" s="73">
        <v>0.9178</v>
      </c>
      <c r="F61" s="73">
        <v>0.9116</v>
      </c>
      <c r="G61" s="90">
        <v>0.9048</v>
      </c>
      <c r="H61" s="73">
        <v>0.902</v>
      </c>
      <c r="I61" s="90">
        <v>0.9048</v>
      </c>
      <c r="J61" s="90">
        <v>0.9048</v>
      </c>
      <c r="K61" s="90">
        <v>0.9048</v>
      </c>
      <c r="L61" s="73">
        <v>0.904</v>
      </c>
    </row>
    <row r="62" spans="1:12">
      <c r="A62" s="70"/>
      <c r="B62" s="90">
        <v>0.9365</v>
      </c>
      <c r="C62" s="90">
        <v>0.9365</v>
      </c>
      <c r="D62" s="73">
        <v>0.951</v>
      </c>
      <c r="E62" s="73">
        <v>0.9503</v>
      </c>
      <c r="F62" s="73">
        <v>0.9382</v>
      </c>
      <c r="G62" s="90">
        <v>0.9365</v>
      </c>
      <c r="H62" s="73">
        <v>0.951</v>
      </c>
      <c r="I62" s="90">
        <v>0.9365</v>
      </c>
      <c r="J62" s="90">
        <v>0.9365</v>
      </c>
      <c r="K62" s="90">
        <v>0.9495</v>
      </c>
      <c r="L62" s="73">
        <v>0.936</v>
      </c>
    </row>
    <row r="63" spans="1:12">
      <c r="A63" s="70"/>
      <c r="B63" s="90">
        <v>0.9048</v>
      </c>
      <c r="C63" s="90">
        <v>0.9048</v>
      </c>
      <c r="D63" s="73">
        <v>0.902</v>
      </c>
      <c r="E63" s="73">
        <v>0.9178</v>
      </c>
      <c r="F63" s="73">
        <v>0.9116</v>
      </c>
      <c r="G63" s="90">
        <v>0.9048</v>
      </c>
      <c r="H63" s="73">
        <v>0.902</v>
      </c>
      <c r="I63" s="90">
        <v>0.9048</v>
      </c>
      <c r="J63" s="90">
        <v>0.9048</v>
      </c>
      <c r="K63" s="90">
        <v>0.9048</v>
      </c>
      <c r="L63" s="73">
        <v>0.904</v>
      </c>
    </row>
    <row r="64" spans="1:14">
      <c r="A64" s="70"/>
      <c r="B64" s="89" t="str">
        <f>ROUND(AVERAGE(B59:B63),4)&amp;"±"&amp;ROUND(STDEV(B59:B63),4)</f>
        <v>0.9206±0.0159</v>
      </c>
      <c r="C64" s="89" t="str">
        <f>ROUND(AVERAGE(C59:C63),4)&amp;"±"&amp;ROUND(STDEV(C59:C63),4)</f>
        <v>0.9206±0.0159</v>
      </c>
      <c r="D64" s="89" t="str">
        <f>ROUND(AVERAGE(D59:D63),4)&amp;"±"&amp;ROUND(STDEV(D59:D63),4)</f>
        <v>0.9283±0.0248</v>
      </c>
      <c r="E64" s="89" t="str">
        <f>ROUND(AVERAGE(E59:E63),4)&amp;"±"&amp;ROUND(STDEV(E59:E63),4)</f>
        <v>0.9353±0.0165</v>
      </c>
      <c r="F64" s="89" t="str">
        <f t="shared" ref="F64:L64" si="7">ROUND(AVERAGE(F59:F63),4)&amp;"±"&amp;ROUND(STDEV(F59:F63),4)</f>
        <v>0.9242±0.0134</v>
      </c>
      <c r="G64" s="89" t="str">
        <f t="shared" si="7"/>
        <v>0.9206±0.0159</v>
      </c>
      <c r="H64" s="89" t="str">
        <f t="shared" si="7"/>
        <v>0.9283±0.0248</v>
      </c>
      <c r="I64" s="89" t="str">
        <f t="shared" si="7"/>
        <v>0.9206±0.0159</v>
      </c>
      <c r="J64" s="89" t="str">
        <f t="shared" si="7"/>
        <v>0.9206±0.0159</v>
      </c>
      <c r="K64" s="89" t="str">
        <f t="shared" si="7"/>
        <v>0.9289±0.0227</v>
      </c>
      <c r="L64" s="89" t="str">
        <f t="shared" si="7"/>
        <v>0.9198±0.016</v>
      </c>
      <c r="M64">
        <v>0.875</v>
      </c>
      <c r="N64">
        <v>0.9</v>
      </c>
    </row>
  </sheetData>
  <mergeCells count="15">
    <mergeCell ref="D1:J1"/>
    <mergeCell ref="B14:L14"/>
    <mergeCell ref="B15:L15"/>
    <mergeCell ref="A1:A2"/>
    <mergeCell ref="A14:A15"/>
    <mergeCell ref="A16:A22"/>
    <mergeCell ref="A23:A28"/>
    <mergeCell ref="A29:A34"/>
    <mergeCell ref="A35:A40"/>
    <mergeCell ref="A41:A46"/>
    <mergeCell ref="A47:A52"/>
    <mergeCell ref="A53:A58"/>
    <mergeCell ref="A59:A64"/>
    <mergeCell ref="B1:B2"/>
    <mergeCell ref="C1:C2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4"/>
  <sheetViews>
    <sheetView zoomScale="85" zoomScaleNormal="85" workbookViewId="0">
      <selection activeCell="B14" sqref="B14:L14"/>
    </sheetView>
  </sheetViews>
  <sheetFormatPr defaultColWidth="9" defaultRowHeight="14"/>
  <cols>
    <col min="1" max="1" width="14.6363636363636" customWidth="1"/>
    <col min="2" max="2" width="17.5454545454545" customWidth="1"/>
    <col min="3" max="3" width="42.3545454545455" style="78" customWidth="1"/>
    <col min="4" max="5" width="20.2727272727273" customWidth="1"/>
    <col min="6" max="6" width="20.4909090909091" customWidth="1"/>
    <col min="7" max="7" width="17.0636363636364" customWidth="1"/>
    <col min="8" max="8" width="16.0090909090909" customWidth="1"/>
    <col min="9" max="9" width="17.0545454545455" customWidth="1"/>
    <col min="10" max="10" width="17.7818181818182" customWidth="1"/>
    <col min="11" max="11" width="16.1272727272727" customWidth="1"/>
    <col min="12" max="12" width="15.2545454545455" customWidth="1"/>
    <col min="13" max="13" width="14.8181818181818" customWidth="1"/>
    <col min="14" max="14" width="15.5636363636364" customWidth="1"/>
    <col min="15" max="15" width="13.8181818181818" customWidth="1"/>
    <col min="16" max="16" width="13.5454545454545" customWidth="1"/>
  </cols>
  <sheetData>
    <row r="1" customFormat="1" ht="15.5" customHeight="1" spans="1:10">
      <c r="A1" s="79" t="s">
        <v>7</v>
      </c>
      <c r="B1" s="79" t="s">
        <v>8</v>
      </c>
      <c r="C1" s="80" t="s">
        <v>9</v>
      </c>
      <c r="D1" s="81" t="s">
        <v>100</v>
      </c>
      <c r="E1" s="82"/>
      <c r="F1" s="82"/>
      <c r="G1" s="82"/>
      <c r="H1" s="82"/>
      <c r="I1" s="82"/>
      <c r="J1" s="92"/>
    </row>
    <row r="2" customFormat="1" spans="1:12">
      <c r="A2" s="69"/>
      <c r="B2" s="69"/>
      <c r="C2" s="83"/>
      <c r="D2" s="69" t="s">
        <v>11</v>
      </c>
      <c r="E2" s="69" t="s">
        <v>12</v>
      </c>
      <c r="F2" s="69" t="s">
        <v>13</v>
      </c>
      <c r="G2" s="69" t="s">
        <v>14</v>
      </c>
      <c r="H2" s="69" t="s">
        <v>15</v>
      </c>
      <c r="I2" s="69" t="s">
        <v>16</v>
      </c>
      <c r="J2" s="69" t="s">
        <v>17</v>
      </c>
      <c r="K2" s="69" t="s">
        <v>18</v>
      </c>
      <c r="L2" s="69" t="s">
        <v>19</v>
      </c>
    </row>
    <row r="3" customFormat="1" spans="1:12">
      <c r="A3" s="70" t="s">
        <v>20</v>
      </c>
      <c r="B3" s="70">
        <v>26</v>
      </c>
      <c r="C3" s="83" t="s">
        <v>21</v>
      </c>
      <c r="D3" s="71" t="s">
        <v>101</v>
      </c>
      <c r="E3" s="71" t="s">
        <v>102</v>
      </c>
      <c r="F3" s="71" t="s">
        <v>103</v>
      </c>
      <c r="G3" s="71" t="s">
        <v>104</v>
      </c>
      <c r="H3" s="71" t="s">
        <v>102</v>
      </c>
      <c r="I3" s="70" t="s">
        <v>105</v>
      </c>
      <c r="J3" s="70" t="s">
        <v>101</v>
      </c>
      <c r="K3" s="70">
        <v>0.98</v>
      </c>
      <c r="L3" s="70">
        <v>0.9806</v>
      </c>
    </row>
    <row r="4" customFormat="1" spans="1:12">
      <c r="A4" s="70" t="s">
        <v>28</v>
      </c>
      <c r="B4" s="70">
        <v>56</v>
      </c>
      <c r="C4" s="83" t="s">
        <v>29</v>
      </c>
      <c r="D4" s="71" t="s">
        <v>106</v>
      </c>
      <c r="E4" s="71" t="s">
        <v>107</v>
      </c>
      <c r="F4" s="71" t="s">
        <v>108</v>
      </c>
      <c r="G4" s="71" t="s">
        <v>109</v>
      </c>
      <c r="H4" s="71" t="s">
        <v>107</v>
      </c>
      <c r="I4" s="70" t="s">
        <v>110</v>
      </c>
      <c r="J4" s="70" t="s">
        <v>111</v>
      </c>
      <c r="K4" s="70">
        <v>0.9909</v>
      </c>
      <c r="L4" s="70">
        <v>0.9686</v>
      </c>
    </row>
    <row r="5" customFormat="1" spans="1:12">
      <c r="A5" s="70" t="s">
        <v>36</v>
      </c>
      <c r="B5" s="70">
        <v>114</v>
      </c>
      <c r="C5" s="83" t="s">
        <v>37</v>
      </c>
      <c r="D5" s="71" t="s">
        <v>112</v>
      </c>
      <c r="E5" s="71" t="s">
        <v>113</v>
      </c>
      <c r="F5" s="71" t="s">
        <v>114</v>
      </c>
      <c r="G5" s="71" t="s">
        <v>115</v>
      </c>
      <c r="H5" s="71" t="s">
        <v>113</v>
      </c>
      <c r="I5" s="70" t="s">
        <v>116</v>
      </c>
      <c r="J5" s="70" t="s">
        <v>117</v>
      </c>
      <c r="K5" s="70">
        <v>0.9955</v>
      </c>
      <c r="L5" s="70">
        <v>0.9339</v>
      </c>
    </row>
    <row r="6" spans="1:19">
      <c r="A6" s="70" t="s">
        <v>44</v>
      </c>
      <c r="B6" s="70">
        <v>126</v>
      </c>
      <c r="C6" s="83" t="s">
        <v>45</v>
      </c>
      <c r="D6" s="72" t="s">
        <v>118</v>
      </c>
      <c r="E6" s="72" t="s">
        <v>119</v>
      </c>
      <c r="F6" s="72" t="s">
        <v>120</v>
      </c>
      <c r="G6" s="72" t="s">
        <v>121</v>
      </c>
      <c r="H6" s="72" t="s">
        <v>119</v>
      </c>
      <c r="I6" s="75" t="s">
        <v>122</v>
      </c>
      <c r="J6" s="75" t="s">
        <v>123</v>
      </c>
      <c r="K6" s="70">
        <v>0.9959</v>
      </c>
      <c r="L6" s="70">
        <v>0.9204</v>
      </c>
      <c r="N6" s="93"/>
      <c r="O6" s="94"/>
      <c r="P6" s="94"/>
      <c r="Q6" s="94"/>
      <c r="R6" s="94"/>
      <c r="S6" s="94"/>
    </row>
    <row r="7" customFormat="1" spans="1:12">
      <c r="A7" s="70" t="s">
        <v>52</v>
      </c>
      <c r="B7" s="70">
        <v>59</v>
      </c>
      <c r="C7" s="83" t="s">
        <v>53</v>
      </c>
      <c r="D7" s="72" t="s">
        <v>124</v>
      </c>
      <c r="E7" s="72" t="s">
        <v>125</v>
      </c>
      <c r="F7" s="72" t="s">
        <v>126</v>
      </c>
      <c r="G7" s="72" t="s">
        <v>127</v>
      </c>
      <c r="H7" s="72" t="s">
        <v>125</v>
      </c>
      <c r="I7" s="75" t="s">
        <v>128</v>
      </c>
      <c r="J7" s="75" t="s">
        <v>129</v>
      </c>
      <c r="K7" s="70">
        <v>0.9908</v>
      </c>
      <c r="L7" s="70">
        <v>0.9282</v>
      </c>
    </row>
    <row r="8" customFormat="1" spans="1:12">
      <c r="A8" s="70" t="s">
        <v>60</v>
      </c>
      <c r="B8" s="70">
        <v>9</v>
      </c>
      <c r="C8" s="83" t="s">
        <v>61</v>
      </c>
      <c r="D8" s="72" t="s">
        <v>130</v>
      </c>
      <c r="E8" s="72" t="s">
        <v>131</v>
      </c>
      <c r="F8" s="72" t="s">
        <v>132</v>
      </c>
      <c r="G8" s="72" t="s">
        <v>133</v>
      </c>
      <c r="H8" s="72" t="s">
        <v>131</v>
      </c>
      <c r="I8" s="75" t="s">
        <v>134</v>
      </c>
      <c r="J8" s="75" t="s">
        <v>135</v>
      </c>
      <c r="K8" s="70">
        <v>0.9375</v>
      </c>
      <c r="L8" s="70">
        <v>0.929</v>
      </c>
    </row>
    <row r="9" customFormat="1" spans="1:12">
      <c r="A9" s="70" t="s">
        <v>68</v>
      </c>
      <c r="B9" s="70">
        <v>10</v>
      </c>
      <c r="C9" s="83" t="s">
        <v>69</v>
      </c>
      <c r="D9" s="72" t="s">
        <v>136</v>
      </c>
      <c r="E9" s="72" t="s">
        <v>137</v>
      </c>
      <c r="F9" s="72" t="s">
        <v>138</v>
      </c>
      <c r="G9" s="72" t="s">
        <v>139</v>
      </c>
      <c r="H9" s="72" t="s">
        <v>137</v>
      </c>
      <c r="I9" s="75" t="s">
        <v>140</v>
      </c>
      <c r="J9" s="75" t="s">
        <v>141</v>
      </c>
      <c r="K9" s="70">
        <v>0.9444</v>
      </c>
      <c r="L9" s="70">
        <v>0.9048</v>
      </c>
    </row>
    <row r="10" customFormat="1" spans="1:12">
      <c r="A10" s="70" t="s">
        <v>76</v>
      </c>
      <c r="B10" s="70">
        <v>5</v>
      </c>
      <c r="C10" s="83" t="s">
        <v>77</v>
      </c>
      <c r="D10" s="72" t="s">
        <v>142</v>
      </c>
      <c r="E10" s="72" t="s">
        <v>143</v>
      </c>
      <c r="F10" s="72" t="s">
        <v>144</v>
      </c>
      <c r="G10" s="72" t="s">
        <v>145</v>
      </c>
      <c r="H10" s="72" t="s">
        <v>143</v>
      </c>
      <c r="I10" s="75" t="s">
        <v>146</v>
      </c>
      <c r="J10" s="75" t="s">
        <v>147</v>
      </c>
      <c r="K10" s="70">
        <v>0.875</v>
      </c>
      <c r="L10" s="70">
        <v>0.87</v>
      </c>
    </row>
    <row r="14" customFormat="1" spans="1:13">
      <c r="A14" s="84"/>
      <c r="B14" s="70" t="s">
        <v>148</v>
      </c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95"/>
    </row>
    <row r="15" customFormat="1" spans="1:13">
      <c r="A15" s="85"/>
      <c r="B15" s="86" t="s">
        <v>85</v>
      </c>
      <c r="C15" s="87"/>
      <c r="D15" s="86"/>
      <c r="E15" s="86"/>
      <c r="F15" s="86"/>
      <c r="G15" s="86"/>
      <c r="H15" s="86"/>
      <c r="I15" s="86"/>
      <c r="J15" s="86"/>
      <c r="K15" s="86"/>
      <c r="L15" s="86"/>
      <c r="M15" s="96"/>
    </row>
    <row r="16" customFormat="1" spans="1:14">
      <c r="A16" s="70" t="s">
        <v>86</v>
      </c>
      <c r="B16" s="88" t="s">
        <v>11</v>
      </c>
      <c r="C16" s="88" t="s">
        <v>87</v>
      </c>
      <c r="D16" s="70" t="s">
        <v>12</v>
      </c>
      <c r="E16" s="70" t="s">
        <v>13</v>
      </c>
      <c r="F16" s="70" t="s">
        <v>14</v>
      </c>
      <c r="G16" s="88" t="s">
        <v>88</v>
      </c>
      <c r="H16" s="70" t="s">
        <v>15</v>
      </c>
      <c r="I16" s="88" t="s">
        <v>89</v>
      </c>
      <c r="J16" s="88" t="s">
        <v>90</v>
      </c>
      <c r="K16" s="70" t="s">
        <v>91</v>
      </c>
      <c r="L16" s="70" t="s">
        <v>17</v>
      </c>
      <c r="M16" s="94" t="s">
        <v>92</v>
      </c>
      <c r="N16" s="94" t="s">
        <v>19</v>
      </c>
    </row>
    <row r="17" customFormat="1" spans="1:13">
      <c r="A17" s="70"/>
      <c r="B17" s="73">
        <v>0.9986</v>
      </c>
      <c r="C17" s="73">
        <v>0.9986</v>
      </c>
      <c r="D17" s="73">
        <v>0.9992</v>
      </c>
      <c r="E17" s="73">
        <v>0.9976</v>
      </c>
      <c r="F17" s="73">
        <v>0.9986</v>
      </c>
      <c r="G17" s="73">
        <v>0.9986</v>
      </c>
      <c r="H17" s="73">
        <v>0.9992</v>
      </c>
      <c r="I17" s="73">
        <v>0.9986</v>
      </c>
      <c r="J17" s="73">
        <v>0.9986</v>
      </c>
      <c r="K17" s="73">
        <v>0.9984</v>
      </c>
      <c r="L17" s="73">
        <v>0.9986</v>
      </c>
      <c r="M17" s="95"/>
    </row>
    <row r="18" customFormat="1" spans="1:12">
      <c r="A18" s="70"/>
      <c r="B18" s="73">
        <v>0.9967</v>
      </c>
      <c r="C18" s="73">
        <v>0.9967</v>
      </c>
      <c r="D18" s="73">
        <v>0.9982</v>
      </c>
      <c r="E18" s="73">
        <v>0.9956</v>
      </c>
      <c r="F18" s="73">
        <v>0.9968</v>
      </c>
      <c r="G18" s="73">
        <v>0.9967</v>
      </c>
      <c r="H18" s="73">
        <v>0.9982</v>
      </c>
      <c r="I18" s="73">
        <v>0.9967</v>
      </c>
      <c r="J18" s="73">
        <v>0.9967</v>
      </c>
      <c r="K18" s="73">
        <v>0.9969</v>
      </c>
      <c r="L18" s="73">
        <v>0.9967</v>
      </c>
    </row>
    <row r="19" customFormat="1" spans="1:12">
      <c r="A19" s="70"/>
      <c r="B19" s="73">
        <v>0.9967</v>
      </c>
      <c r="C19" s="73">
        <v>0.9967</v>
      </c>
      <c r="D19" s="73">
        <v>0.9981</v>
      </c>
      <c r="E19" s="73">
        <v>0.9944</v>
      </c>
      <c r="F19" s="73">
        <v>0.9968</v>
      </c>
      <c r="G19" s="73">
        <v>0.9967</v>
      </c>
      <c r="H19" s="73">
        <v>0.9981</v>
      </c>
      <c r="I19" s="73">
        <v>0.9967</v>
      </c>
      <c r="J19" s="73">
        <v>0.9967</v>
      </c>
      <c r="K19" s="73">
        <v>0.9962</v>
      </c>
      <c r="L19" s="73">
        <v>0.9967</v>
      </c>
    </row>
    <row r="20" customFormat="1" spans="1:12">
      <c r="A20" s="70"/>
      <c r="B20" s="73">
        <v>0.9929</v>
      </c>
      <c r="C20" s="73">
        <v>0.9929</v>
      </c>
      <c r="D20" s="73">
        <v>0.9892</v>
      </c>
      <c r="E20" s="73">
        <v>0.988</v>
      </c>
      <c r="F20" s="73">
        <v>0.9931</v>
      </c>
      <c r="G20" s="73">
        <v>0.9929</v>
      </c>
      <c r="H20" s="73">
        <v>0.9892</v>
      </c>
      <c r="I20" s="73">
        <v>0.9929</v>
      </c>
      <c r="J20" s="73">
        <v>0.9929</v>
      </c>
      <c r="K20" s="73">
        <v>0.9885</v>
      </c>
      <c r="L20" s="73">
        <v>0.9929</v>
      </c>
    </row>
    <row r="21" customFormat="1" spans="1:12">
      <c r="A21" s="70"/>
      <c r="B21" s="73">
        <v>0.9967</v>
      </c>
      <c r="C21" s="73">
        <v>0.9967</v>
      </c>
      <c r="D21" s="73">
        <v>0.9961</v>
      </c>
      <c r="E21" s="73">
        <v>0.9952</v>
      </c>
      <c r="F21" s="73">
        <v>0.9968</v>
      </c>
      <c r="G21" s="73">
        <v>0.9967</v>
      </c>
      <c r="H21" s="73">
        <v>0.9961</v>
      </c>
      <c r="I21" s="73">
        <v>0.9967</v>
      </c>
      <c r="J21" s="73">
        <v>0.9967</v>
      </c>
      <c r="K21" s="73">
        <v>0.9956</v>
      </c>
      <c r="L21" s="73">
        <v>0.9967</v>
      </c>
    </row>
    <row r="22" customFormat="1" spans="1:14">
      <c r="A22" s="70"/>
      <c r="B22" s="89" t="str">
        <f t="shared" ref="B22:L22" si="0">ROUND(AVERAGE(B17:B21),4)&amp;"±"&amp;ROUND(STDEV(B17:B21),4)</f>
        <v>0.9963±0.0021</v>
      </c>
      <c r="C22" s="89" t="str">
        <f t="shared" si="0"/>
        <v>0.9963±0.0021</v>
      </c>
      <c r="D22" s="89" t="str">
        <f t="shared" si="0"/>
        <v>0.9962±0.0041</v>
      </c>
      <c r="E22" s="89" t="str">
        <f t="shared" si="0"/>
        <v>0.9942±0.0036</v>
      </c>
      <c r="F22" s="89" t="str">
        <f t="shared" si="0"/>
        <v>0.9964±0.002</v>
      </c>
      <c r="G22" s="89" t="str">
        <f t="shared" si="0"/>
        <v>0.9963±0.0021</v>
      </c>
      <c r="H22" s="89" t="str">
        <f t="shared" si="0"/>
        <v>0.9962±0.0041</v>
      </c>
      <c r="I22" s="89" t="str">
        <f t="shared" si="0"/>
        <v>0.9963±0.0021</v>
      </c>
      <c r="J22" s="89" t="str">
        <f t="shared" si="0"/>
        <v>0.9963±0.0021</v>
      </c>
      <c r="K22" s="89" t="str">
        <f t="shared" si="0"/>
        <v>0.9951±0.0038</v>
      </c>
      <c r="L22" s="89" t="str">
        <f t="shared" si="0"/>
        <v>0.9963±0.0021</v>
      </c>
      <c r="M22">
        <v>0.98</v>
      </c>
      <c r="N22">
        <v>0.9806</v>
      </c>
    </row>
    <row r="23" customFormat="1" spans="1:12">
      <c r="A23" s="70" t="s">
        <v>93</v>
      </c>
      <c r="B23" s="73">
        <v>0.9758</v>
      </c>
      <c r="C23" s="73">
        <v>0.9758</v>
      </c>
      <c r="D23" s="73">
        <v>0.9092</v>
      </c>
      <c r="E23" s="73">
        <v>0.9243</v>
      </c>
      <c r="F23" s="73">
        <v>0.977</v>
      </c>
      <c r="G23" s="73">
        <v>0.9758</v>
      </c>
      <c r="H23" s="73">
        <v>0.9092</v>
      </c>
      <c r="I23" s="73">
        <v>0.9758</v>
      </c>
      <c r="J23" s="73">
        <v>0.9758</v>
      </c>
      <c r="K23" s="73">
        <v>0.9105</v>
      </c>
      <c r="L23" s="73">
        <v>0.9753</v>
      </c>
    </row>
    <row r="24" customFormat="1" spans="1:12">
      <c r="A24" s="70"/>
      <c r="B24" s="73">
        <v>0.9772</v>
      </c>
      <c r="C24" s="73">
        <v>0.9772</v>
      </c>
      <c r="D24" s="73">
        <v>0.9232</v>
      </c>
      <c r="E24" s="73">
        <v>0.9482</v>
      </c>
      <c r="F24" s="73">
        <v>0.9784</v>
      </c>
      <c r="G24" s="73">
        <v>0.9772</v>
      </c>
      <c r="H24" s="73">
        <v>0.9232</v>
      </c>
      <c r="I24" s="73">
        <v>0.9772</v>
      </c>
      <c r="J24" s="73">
        <v>0.9772</v>
      </c>
      <c r="K24" s="73">
        <v>0.9289</v>
      </c>
      <c r="L24" s="73">
        <v>0.9768</v>
      </c>
    </row>
    <row r="25" customFormat="1" spans="1:12">
      <c r="A25" s="70"/>
      <c r="B25" s="90">
        <v>0.9297</v>
      </c>
      <c r="C25" s="90">
        <v>0.9297</v>
      </c>
      <c r="D25" s="90">
        <v>0.7432</v>
      </c>
      <c r="E25" s="90">
        <v>0.7881</v>
      </c>
      <c r="F25" s="90">
        <v>0.9302</v>
      </c>
      <c r="G25" s="90">
        <v>0.9297</v>
      </c>
      <c r="H25" s="90">
        <v>0.7432</v>
      </c>
      <c r="I25" s="90">
        <v>0.9297</v>
      </c>
      <c r="J25" s="90">
        <v>0.9297</v>
      </c>
      <c r="K25" s="90">
        <v>0.7455</v>
      </c>
      <c r="L25" s="90">
        <v>0.9233</v>
      </c>
    </row>
    <row r="26" customFormat="1" spans="1:12">
      <c r="A26" s="70"/>
      <c r="B26" s="73">
        <v>0.9772</v>
      </c>
      <c r="C26" s="73">
        <v>0.9772</v>
      </c>
      <c r="D26" s="73">
        <v>0.9136</v>
      </c>
      <c r="E26" s="73">
        <v>0.9342</v>
      </c>
      <c r="F26" s="73">
        <v>0.9762</v>
      </c>
      <c r="G26" s="73">
        <v>0.9772</v>
      </c>
      <c r="H26" s="73">
        <v>0.9136</v>
      </c>
      <c r="I26" s="73">
        <v>0.9772</v>
      </c>
      <c r="J26" s="73">
        <v>0.9772</v>
      </c>
      <c r="K26" s="73">
        <v>0.9195</v>
      </c>
      <c r="L26" s="73">
        <v>0.976</v>
      </c>
    </row>
    <row r="27" customFormat="1" spans="1:12">
      <c r="A27" s="70"/>
      <c r="B27" s="73">
        <v>0.9719</v>
      </c>
      <c r="C27" s="73">
        <v>0.9719</v>
      </c>
      <c r="D27" s="73">
        <v>0.916</v>
      </c>
      <c r="E27" s="73">
        <v>0.9187</v>
      </c>
      <c r="F27" s="73">
        <v>0.973</v>
      </c>
      <c r="G27" s="73">
        <v>0.9719</v>
      </c>
      <c r="H27" s="73">
        <v>0.916</v>
      </c>
      <c r="I27" s="73">
        <v>0.9719</v>
      </c>
      <c r="J27" s="73">
        <v>0.9719</v>
      </c>
      <c r="K27" s="73">
        <v>0.9109</v>
      </c>
      <c r="L27" s="73">
        <v>0.9714</v>
      </c>
    </row>
    <row r="28" customFormat="1" spans="1:14">
      <c r="A28" s="70"/>
      <c r="B28" s="89" t="str">
        <f t="shared" ref="B28:L28" si="1">ROUND(AVERAGE(B23:B27),4)&amp;"±"&amp;ROUND(STDEV(B23:B27),4)</f>
        <v>0.9664±0.0206</v>
      </c>
      <c r="C28" s="89" t="str">
        <f t="shared" si="1"/>
        <v>0.9664±0.0206</v>
      </c>
      <c r="D28" s="89" t="str">
        <f t="shared" si="1"/>
        <v>0.881±0.0772</v>
      </c>
      <c r="E28" s="89" t="str">
        <f t="shared" si="1"/>
        <v>0.9027±0.065</v>
      </c>
      <c r="F28" s="89" t="str">
        <f t="shared" si="1"/>
        <v>0.967±0.0206</v>
      </c>
      <c r="G28" s="89" t="str">
        <f t="shared" si="1"/>
        <v>0.9664±0.0206</v>
      </c>
      <c r="H28" s="89" t="str">
        <f t="shared" si="1"/>
        <v>0.881±0.0772</v>
      </c>
      <c r="I28" s="89" t="str">
        <f t="shared" si="1"/>
        <v>0.9664±0.0206</v>
      </c>
      <c r="J28" s="89" t="str">
        <f t="shared" si="1"/>
        <v>0.9664±0.0206</v>
      </c>
      <c r="K28" s="89" t="str">
        <f t="shared" si="1"/>
        <v>0.8831±0.0773</v>
      </c>
      <c r="L28" s="89" t="str">
        <f t="shared" si="1"/>
        <v>0.9646±0.0232</v>
      </c>
      <c r="M28">
        <v>0.9909</v>
      </c>
      <c r="N28">
        <v>0.9686</v>
      </c>
    </row>
    <row r="29" customFormat="1" spans="1:12">
      <c r="A29" s="70" t="s">
        <v>94</v>
      </c>
      <c r="B29" s="73">
        <v>0.8707</v>
      </c>
      <c r="C29" s="73">
        <v>0.8707</v>
      </c>
      <c r="D29" s="73">
        <v>0.7425</v>
      </c>
      <c r="E29" s="73">
        <v>0.7615</v>
      </c>
      <c r="F29" s="73">
        <v>0.888</v>
      </c>
      <c r="G29" s="73">
        <v>0.8707</v>
      </c>
      <c r="H29" s="73">
        <v>0.7425</v>
      </c>
      <c r="I29" s="73">
        <v>0.8707</v>
      </c>
      <c r="J29" s="73">
        <v>0.8707</v>
      </c>
      <c r="K29" s="73">
        <v>0.7202</v>
      </c>
      <c r="L29" s="73">
        <v>0.8639</v>
      </c>
    </row>
    <row r="30" customFormat="1" spans="1:12">
      <c r="A30" s="70"/>
      <c r="B30" s="90">
        <v>0.8551</v>
      </c>
      <c r="C30" s="90">
        <v>0.8551</v>
      </c>
      <c r="D30" s="90">
        <v>0.6772</v>
      </c>
      <c r="E30" s="90">
        <v>0.7305</v>
      </c>
      <c r="F30" s="90">
        <v>0.8782</v>
      </c>
      <c r="G30" s="90">
        <v>0.8551</v>
      </c>
      <c r="H30" s="90">
        <v>0.6772</v>
      </c>
      <c r="I30" s="90">
        <v>0.8551</v>
      </c>
      <c r="J30" s="90">
        <v>0.8551</v>
      </c>
      <c r="K30" s="90">
        <v>0.6641</v>
      </c>
      <c r="L30" s="90">
        <v>0.8479</v>
      </c>
    </row>
    <row r="31" customFormat="1" spans="1:12">
      <c r="A31" s="70"/>
      <c r="B31" s="73">
        <v>0.9408</v>
      </c>
      <c r="C31" s="73">
        <v>0.9408</v>
      </c>
      <c r="D31" s="73">
        <v>0.843</v>
      </c>
      <c r="E31" s="73">
        <v>0.8867</v>
      </c>
      <c r="F31" s="73">
        <v>0.9417</v>
      </c>
      <c r="G31" s="73">
        <v>0.9408</v>
      </c>
      <c r="H31" s="73">
        <v>0.843</v>
      </c>
      <c r="I31" s="73">
        <v>0.9408</v>
      </c>
      <c r="J31" s="73">
        <v>0.9408</v>
      </c>
      <c r="K31" s="73">
        <v>0.8526</v>
      </c>
      <c r="L31" s="73">
        <v>0.938</v>
      </c>
    </row>
    <row r="32" customFormat="1" spans="1:12">
      <c r="A32" s="70"/>
      <c r="B32" s="73">
        <v>0.9097</v>
      </c>
      <c r="C32" s="73">
        <v>0.9097</v>
      </c>
      <c r="D32" s="73">
        <v>0.7919</v>
      </c>
      <c r="E32" s="73">
        <v>0.8471</v>
      </c>
      <c r="F32" s="73">
        <v>0.9147</v>
      </c>
      <c r="G32" s="73">
        <v>0.9097</v>
      </c>
      <c r="H32" s="73">
        <v>0.7919</v>
      </c>
      <c r="I32" s="73">
        <v>0.9097</v>
      </c>
      <c r="J32" s="73">
        <v>0.9097</v>
      </c>
      <c r="K32" s="73">
        <v>0.7984</v>
      </c>
      <c r="L32" s="73">
        <v>0.9035</v>
      </c>
    </row>
    <row r="33" customFormat="1" spans="1:12">
      <c r="A33" s="70"/>
      <c r="B33" s="73">
        <v>0.9102</v>
      </c>
      <c r="C33" s="73">
        <v>0.9102</v>
      </c>
      <c r="D33" s="73">
        <v>0.7873</v>
      </c>
      <c r="E33" s="73">
        <v>0.8584</v>
      </c>
      <c r="F33" s="73">
        <v>0.9228</v>
      </c>
      <c r="G33" s="73">
        <v>0.9102</v>
      </c>
      <c r="H33" s="73">
        <v>0.7873</v>
      </c>
      <c r="I33" s="73">
        <v>0.9102</v>
      </c>
      <c r="J33" s="73">
        <v>0.9102</v>
      </c>
      <c r="K33" s="73">
        <v>0.7937</v>
      </c>
      <c r="L33" s="73">
        <v>0.9053</v>
      </c>
    </row>
    <row r="34" customFormat="1" spans="1:14">
      <c r="A34" s="70"/>
      <c r="B34" s="89" t="str">
        <f t="shared" ref="B34:L34" si="2">ROUND(AVERAGE(B29:B33),4)&amp;"±"&amp;ROUND(STDEV(B29:B33),4)</f>
        <v>0.8973±0.0343</v>
      </c>
      <c r="C34" s="89" t="str">
        <f t="shared" si="2"/>
        <v>0.8973±0.0343</v>
      </c>
      <c r="D34" s="89" t="str">
        <f t="shared" si="2"/>
        <v>0.7684±0.0622</v>
      </c>
      <c r="E34" s="89" t="str">
        <f t="shared" si="2"/>
        <v>0.8168±0.0672</v>
      </c>
      <c r="F34" s="89" t="str">
        <f t="shared" si="2"/>
        <v>0.9091±0.0259</v>
      </c>
      <c r="G34" s="89" t="str">
        <f t="shared" si="2"/>
        <v>0.8973±0.0343</v>
      </c>
      <c r="H34" s="89" t="str">
        <f t="shared" si="2"/>
        <v>0.7684±0.0622</v>
      </c>
      <c r="I34" s="89" t="str">
        <f t="shared" si="2"/>
        <v>0.8973±0.0343</v>
      </c>
      <c r="J34" s="89" t="str">
        <f t="shared" si="2"/>
        <v>0.8973±0.0343</v>
      </c>
      <c r="K34" s="89" t="str">
        <f t="shared" si="2"/>
        <v>0.7658±0.0738</v>
      </c>
      <c r="L34" s="89" t="str">
        <f t="shared" si="2"/>
        <v>0.8917±0.0359</v>
      </c>
      <c r="M34">
        <v>0.9955</v>
      </c>
      <c r="N34">
        <v>0.9339</v>
      </c>
    </row>
    <row r="35" customFormat="1" spans="1:12">
      <c r="A35" s="70" t="s">
        <v>95</v>
      </c>
      <c r="B35" s="73">
        <v>0.7884</v>
      </c>
      <c r="C35" s="73">
        <v>0.7884</v>
      </c>
      <c r="D35" s="73">
        <v>0.6764</v>
      </c>
      <c r="E35" s="73">
        <v>0.7356</v>
      </c>
      <c r="F35" s="73">
        <v>0.8235</v>
      </c>
      <c r="G35" s="73">
        <v>0.7884</v>
      </c>
      <c r="H35" s="73">
        <v>0.6764</v>
      </c>
      <c r="I35" s="73">
        <v>0.7884</v>
      </c>
      <c r="J35" s="73">
        <v>0.7884</v>
      </c>
      <c r="K35" s="73">
        <v>0.6626</v>
      </c>
      <c r="L35" s="73">
        <v>0.7795</v>
      </c>
    </row>
    <row r="36" customFormat="1" spans="1:12">
      <c r="A36" s="70"/>
      <c r="B36" s="73">
        <v>0.829</v>
      </c>
      <c r="C36" s="73">
        <v>0.829</v>
      </c>
      <c r="D36" s="73">
        <v>0.7676</v>
      </c>
      <c r="E36" s="73">
        <v>0.8136</v>
      </c>
      <c r="F36" s="73">
        <v>0.8686</v>
      </c>
      <c r="G36" s="73">
        <v>0.829</v>
      </c>
      <c r="H36" s="73">
        <v>0.7676</v>
      </c>
      <c r="I36" s="73">
        <v>0.829</v>
      </c>
      <c r="J36" s="73">
        <v>0.829</v>
      </c>
      <c r="K36" s="73">
        <v>0.7527</v>
      </c>
      <c r="L36" s="73">
        <v>0.8269</v>
      </c>
    </row>
    <row r="37" customFormat="1" spans="1:12">
      <c r="A37" s="70"/>
      <c r="B37" s="73">
        <v>0.887</v>
      </c>
      <c r="C37" s="73">
        <v>0.887</v>
      </c>
      <c r="D37" s="73">
        <v>0.8378</v>
      </c>
      <c r="E37" s="73">
        <v>0.8609</v>
      </c>
      <c r="F37" s="73">
        <v>0.8961</v>
      </c>
      <c r="G37" s="73">
        <v>0.887</v>
      </c>
      <c r="H37" s="73">
        <v>0.8378</v>
      </c>
      <c r="I37" s="73">
        <v>0.887</v>
      </c>
      <c r="J37" s="73">
        <v>0.887</v>
      </c>
      <c r="K37" s="73">
        <v>0.8327</v>
      </c>
      <c r="L37" s="73">
        <v>0.8854</v>
      </c>
    </row>
    <row r="38" customFormat="1" spans="1:12">
      <c r="A38" s="70"/>
      <c r="B38" s="91">
        <v>0.8855</v>
      </c>
      <c r="C38" s="91">
        <v>0.8855</v>
      </c>
      <c r="D38" s="91">
        <v>0.8344</v>
      </c>
      <c r="E38" s="91">
        <v>0.8531</v>
      </c>
      <c r="F38" s="91">
        <v>0.8934</v>
      </c>
      <c r="G38" s="91">
        <v>0.8855</v>
      </c>
      <c r="H38" s="91">
        <v>0.8344</v>
      </c>
      <c r="I38" s="91">
        <v>0.8855</v>
      </c>
      <c r="J38" s="91">
        <v>0.8855</v>
      </c>
      <c r="K38" s="91">
        <v>0.8279</v>
      </c>
      <c r="L38" s="91">
        <v>0.8838</v>
      </c>
    </row>
    <row r="39" customFormat="1" spans="1:12">
      <c r="A39" s="70"/>
      <c r="B39" s="73">
        <v>0.8819</v>
      </c>
      <c r="C39" s="73">
        <v>0.8819</v>
      </c>
      <c r="D39" s="73">
        <v>0.8387</v>
      </c>
      <c r="E39" s="73">
        <v>0.8647</v>
      </c>
      <c r="F39" s="73">
        <v>0.8911</v>
      </c>
      <c r="G39" s="73">
        <v>0.8819</v>
      </c>
      <c r="H39" s="73">
        <v>0.8387</v>
      </c>
      <c r="I39" s="73">
        <v>0.8819</v>
      </c>
      <c r="J39" s="73">
        <v>0.8819</v>
      </c>
      <c r="K39" s="73">
        <v>0.8369</v>
      </c>
      <c r="L39" s="73">
        <v>0.8805</v>
      </c>
    </row>
    <row r="40" customFormat="1" spans="1:14">
      <c r="A40" s="70"/>
      <c r="B40" s="89" t="str">
        <f t="shared" ref="B40:L40" si="3">ROUND(AVERAGE(B35:B39),4)&amp;"±"&amp;ROUND(STDEV(B35:B39),4)</f>
        <v>0.8544±0.0441</v>
      </c>
      <c r="C40" s="89" t="str">
        <f t="shared" si="3"/>
        <v>0.8544±0.0441</v>
      </c>
      <c r="D40" s="89" t="str">
        <f t="shared" si="3"/>
        <v>0.791±0.0708</v>
      </c>
      <c r="E40" s="89" t="str">
        <f t="shared" si="3"/>
        <v>0.8256±0.0543</v>
      </c>
      <c r="F40" s="89" t="str">
        <f t="shared" si="3"/>
        <v>0.8745±0.0306</v>
      </c>
      <c r="G40" s="89" t="str">
        <f t="shared" si="3"/>
        <v>0.8544±0.0441</v>
      </c>
      <c r="H40" s="89" t="str">
        <f t="shared" si="3"/>
        <v>0.791±0.0708</v>
      </c>
      <c r="I40" s="89" t="str">
        <f t="shared" si="3"/>
        <v>0.8544±0.0441</v>
      </c>
      <c r="J40" s="89" t="str">
        <f t="shared" si="3"/>
        <v>0.8544±0.0441</v>
      </c>
      <c r="K40" s="89" t="str">
        <f t="shared" si="3"/>
        <v>0.7826±0.0755</v>
      </c>
      <c r="L40" s="89" t="str">
        <f t="shared" si="3"/>
        <v>0.8512±0.047</v>
      </c>
      <c r="M40">
        <v>0.9959</v>
      </c>
      <c r="N40">
        <v>0.9204</v>
      </c>
    </row>
    <row r="41" customFormat="1" spans="1:12">
      <c r="A41" s="70" t="s">
        <v>96</v>
      </c>
      <c r="B41" s="73">
        <v>0.6963</v>
      </c>
      <c r="C41" s="73">
        <v>0.6963</v>
      </c>
      <c r="D41" s="73">
        <v>0.5527</v>
      </c>
      <c r="E41" s="73">
        <v>0.553</v>
      </c>
      <c r="F41" s="73">
        <v>0.6966</v>
      </c>
      <c r="G41" s="73">
        <v>0.6963</v>
      </c>
      <c r="H41" s="73">
        <v>0.5527</v>
      </c>
      <c r="I41" s="73">
        <v>0.6963</v>
      </c>
      <c r="J41" s="73">
        <v>0.6963</v>
      </c>
      <c r="K41" s="74">
        <v>0.518</v>
      </c>
      <c r="L41" s="73">
        <v>0.6617</v>
      </c>
    </row>
    <row r="42" customFormat="1" spans="1:12">
      <c r="A42" s="70"/>
      <c r="B42" s="73">
        <v>0.9059</v>
      </c>
      <c r="C42" s="73">
        <v>0.9059</v>
      </c>
      <c r="D42" s="73">
        <v>0.872</v>
      </c>
      <c r="E42" s="73">
        <v>0.9091</v>
      </c>
      <c r="F42" s="73">
        <v>0.9186</v>
      </c>
      <c r="G42" s="73">
        <v>0.9059</v>
      </c>
      <c r="H42" s="73">
        <v>0.872</v>
      </c>
      <c r="I42" s="73">
        <v>0.9059</v>
      </c>
      <c r="J42" s="73">
        <v>0.9059</v>
      </c>
      <c r="K42" s="74">
        <v>0.8792</v>
      </c>
      <c r="L42" s="73">
        <v>0.9058</v>
      </c>
    </row>
    <row r="43" customFormat="1" spans="1:12">
      <c r="A43" s="70"/>
      <c r="B43" s="73">
        <v>0.8934</v>
      </c>
      <c r="C43" s="73">
        <v>0.8934</v>
      </c>
      <c r="D43" s="73">
        <v>0.8458</v>
      </c>
      <c r="E43" s="73">
        <v>0.8738</v>
      </c>
      <c r="F43" s="73">
        <v>0.9043</v>
      </c>
      <c r="G43" s="73">
        <v>0.8934</v>
      </c>
      <c r="H43" s="73">
        <v>0.8458</v>
      </c>
      <c r="I43" s="73">
        <v>0.8934</v>
      </c>
      <c r="J43" s="73">
        <v>0.8934</v>
      </c>
      <c r="K43" s="74">
        <v>0.849</v>
      </c>
      <c r="L43" s="73">
        <v>0.8925</v>
      </c>
    </row>
    <row r="44" customFormat="1" spans="1:12">
      <c r="A44" s="70"/>
      <c r="B44" s="73">
        <v>0.8863</v>
      </c>
      <c r="C44" s="73">
        <v>0.8863</v>
      </c>
      <c r="D44" s="73">
        <v>0.8389</v>
      </c>
      <c r="E44" s="73">
        <v>0.8574</v>
      </c>
      <c r="F44" s="73">
        <v>0.8996</v>
      </c>
      <c r="G44" s="73">
        <v>0.8863</v>
      </c>
      <c r="H44" s="73">
        <v>0.8389</v>
      </c>
      <c r="I44" s="73">
        <v>0.8863</v>
      </c>
      <c r="J44" s="73">
        <v>0.8863</v>
      </c>
      <c r="K44" s="74">
        <v>0.8332</v>
      </c>
      <c r="L44" s="73">
        <v>0.8845</v>
      </c>
    </row>
    <row r="45" customFormat="1" spans="1:12">
      <c r="A45" s="70"/>
      <c r="B45" s="73">
        <v>0.7975</v>
      </c>
      <c r="C45" s="73">
        <v>0.7975</v>
      </c>
      <c r="D45" s="73">
        <v>0.7434</v>
      </c>
      <c r="E45" s="73">
        <v>0.7888</v>
      </c>
      <c r="F45" s="73">
        <v>0.8207</v>
      </c>
      <c r="G45" s="73">
        <v>0.7975</v>
      </c>
      <c r="H45" s="73">
        <v>0.7434</v>
      </c>
      <c r="I45" s="73">
        <v>0.7975</v>
      </c>
      <c r="J45" s="73">
        <v>0.7975</v>
      </c>
      <c r="K45" s="74">
        <v>0.7364</v>
      </c>
      <c r="L45" s="73">
        <v>0.7811</v>
      </c>
    </row>
    <row r="46" customFormat="1" spans="1:14">
      <c r="A46" s="70"/>
      <c r="B46" s="89" t="str">
        <f t="shared" ref="B46:L46" si="4">ROUND(AVERAGE(B41:B45),4)&amp;"±"&amp;ROUND(STDEV(B41:B45),4)</f>
        <v>0.8359±0.089</v>
      </c>
      <c r="C46" s="89" t="str">
        <f t="shared" si="4"/>
        <v>0.8359±0.089</v>
      </c>
      <c r="D46" s="89" t="str">
        <f t="shared" si="4"/>
        <v>0.7706±0.1312</v>
      </c>
      <c r="E46" s="89" t="str">
        <f t="shared" si="4"/>
        <v>0.7964±0.1429</v>
      </c>
      <c r="F46" s="89" t="str">
        <f t="shared" si="4"/>
        <v>0.848±0.0928</v>
      </c>
      <c r="G46" s="89" t="str">
        <f t="shared" si="4"/>
        <v>0.8359±0.089</v>
      </c>
      <c r="H46" s="89" t="str">
        <f t="shared" si="4"/>
        <v>0.7706±0.1312</v>
      </c>
      <c r="I46" s="89" t="str">
        <f t="shared" si="4"/>
        <v>0.8359±0.089</v>
      </c>
      <c r="J46" s="89" t="str">
        <f t="shared" si="4"/>
        <v>0.8359±0.089</v>
      </c>
      <c r="K46" s="89" t="str">
        <f t="shared" si="4"/>
        <v>0.7632±0.1471</v>
      </c>
      <c r="L46" s="89" t="str">
        <f t="shared" si="4"/>
        <v>0.8251±0.1039</v>
      </c>
      <c r="M46">
        <v>0.9908</v>
      </c>
      <c r="N46">
        <v>0.9282</v>
      </c>
    </row>
    <row r="47" customFormat="1" spans="1:12">
      <c r="A47" s="70" t="s">
        <v>97</v>
      </c>
      <c r="B47" s="90">
        <v>0.8582</v>
      </c>
      <c r="C47" s="90">
        <v>0.8582</v>
      </c>
      <c r="D47" s="73">
        <v>0.9145</v>
      </c>
      <c r="E47" s="73">
        <v>0.8889</v>
      </c>
      <c r="F47" s="73">
        <v>0.9179</v>
      </c>
      <c r="G47" s="90">
        <v>0.8582</v>
      </c>
      <c r="H47" s="73">
        <v>0.9145</v>
      </c>
      <c r="I47" s="90">
        <v>0.8582</v>
      </c>
      <c r="J47" s="90">
        <v>0.8582</v>
      </c>
      <c r="K47" s="73">
        <v>0.8827</v>
      </c>
      <c r="L47" s="73">
        <v>0.8676</v>
      </c>
    </row>
    <row r="48" customFormat="1" spans="1:12">
      <c r="A48" s="70"/>
      <c r="B48" s="90">
        <v>0.9179</v>
      </c>
      <c r="C48" s="90">
        <v>0.9179</v>
      </c>
      <c r="D48" s="73">
        <v>0.8538</v>
      </c>
      <c r="E48" s="73">
        <v>0.9091</v>
      </c>
      <c r="F48" s="73">
        <v>0.9303</v>
      </c>
      <c r="G48" s="90">
        <v>0.9179</v>
      </c>
      <c r="H48" s="73">
        <v>0.8538</v>
      </c>
      <c r="I48" s="90">
        <v>0.9179</v>
      </c>
      <c r="J48" s="90">
        <v>0.9179</v>
      </c>
      <c r="K48" s="73">
        <v>0.8655</v>
      </c>
      <c r="L48" s="73">
        <v>0.9186</v>
      </c>
    </row>
    <row r="49" customFormat="1" spans="1:12">
      <c r="A49" s="70"/>
      <c r="B49" s="90">
        <v>0.9254</v>
      </c>
      <c r="C49" s="90">
        <v>0.9254</v>
      </c>
      <c r="D49" s="73">
        <v>0.9242</v>
      </c>
      <c r="E49" s="73">
        <v>0.92</v>
      </c>
      <c r="F49" s="73">
        <v>0.9402</v>
      </c>
      <c r="G49" s="90">
        <v>0.9254</v>
      </c>
      <c r="H49" s="73">
        <v>0.9242</v>
      </c>
      <c r="I49" s="90">
        <v>0.9254</v>
      </c>
      <c r="J49" s="90">
        <v>0.9254</v>
      </c>
      <c r="K49" s="73">
        <v>0.9159</v>
      </c>
      <c r="L49" s="73">
        <v>0.9279</v>
      </c>
    </row>
    <row r="50" customFormat="1" spans="1:12">
      <c r="A50" s="70"/>
      <c r="B50" s="90">
        <v>0.9478</v>
      </c>
      <c r="C50" s="90">
        <v>0.9478</v>
      </c>
      <c r="D50" s="73">
        <v>0.9217</v>
      </c>
      <c r="E50" s="73">
        <v>0.9381</v>
      </c>
      <c r="F50" s="73">
        <v>0.953</v>
      </c>
      <c r="G50" s="90">
        <v>0.9478</v>
      </c>
      <c r="H50" s="73">
        <v>0.9217</v>
      </c>
      <c r="I50" s="90">
        <v>0.9478</v>
      </c>
      <c r="J50" s="90">
        <v>0.9478</v>
      </c>
      <c r="K50" s="73">
        <v>0.9256</v>
      </c>
      <c r="L50" s="73">
        <v>0.9479</v>
      </c>
    </row>
    <row r="51" customFormat="1" spans="1:12">
      <c r="A51" s="70"/>
      <c r="B51" s="90">
        <v>0.9254</v>
      </c>
      <c r="C51" s="90">
        <v>0.9254</v>
      </c>
      <c r="D51" s="73">
        <v>0.9243</v>
      </c>
      <c r="E51" s="73">
        <v>0.9261</v>
      </c>
      <c r="F51" s="73">
        <v>0.9265</v>
      </c>
      <c r="G51" s="90">
        <v>0.9254</v>
      </c>
      <c r="H51" s="73">
        <v>0.9243</v>
      </c>
      <c r="I51" s="90">
        <v>0.9254</v>
      </c>
      <c r="J51" s="90">
        <v>0.9254</v>
      </c>
      <c r="K51" s="73">
        <v>0.9236</v>
      </c>
      <c r="L51" s="73">
        <v>0.9246</v>
      </c>
    </row>
    <row r="52" customFormat="1" spans="1:14">
      <c r="A52" s="70"/>
      <c r="B52" s="89" t="str">
        <f t="shared" ref="B52:L52" si="5">ROUND(AVERAGE(B47:B51),4)&amp;"±"&amp;ROUND(STDEV(B47:B51),4)</f>
        <v>0.9149±0.0336</v>
      </c>
      <c r="C52" s="89" t="str">
        <f t="shared" si="5"/>
        <v>0.9149±0.0336</v>
      </c>
      <c r="D52" s="89" t="str">
        <f t="shared" si="5"/>
        <v>0.9077±0.0304</v>
      </c>
      <c r="E52" s="89" t="str">
        <f t="shared" si="5"/>
        <v>0.9164±0.0186</v>
      </c>
      <c r="F52" s="89" t="str">
        <f t="shared" si="5"/>
        <v>0.9336±0.0135</v>
      </c>
      <c r="G52" s="89" t="str">
        <f t="shared" si="5"/>
        <v>0.9149±0.0336</v>
      </c>
      <c r="H52" s="89" t="str">
        <f t="shared" si="5"/>
        <v>0.9077±0.0304</v>
      </c>
      <c r="I52" s="89" t="str">
        <f t="shared" si="5"/>
        <v>0.9149±0.0336</v>
      </c>
      <c r="J52" s="89" t="str">
        <f t="shared" si="5"/>
        <v>0.9149±0.0336</v>
      </c>
      <c r="K52" s="89" t="str">
        <f t="shared" si="5"/>
        <v>0.9027±0.027</v>
      </c>
      <c r="L52" s="89" t="str">
        <f t="shared" si="5"/>
        <v>0.9173±0.0299</v>
      </c>
      <c r="M52">
        <v>0.9375</v>
      </c>
      <c r="N52">
        <v>0.929</v>
      </c>
    </row>
    <row r="53" customFormat="1" spans="1:12">
      <c r="A53" s="70" t="s">
        <v>98</v>
      </c>
      <c r="B53" s="90">
        <v>0.8839</v>
      </c>
      <c r="C53" s="90">
        <v>0.8839</v>
      </c>
      <c r="D53" s="73">
        <v>0.8556</v>
      </c>
      <c r="E53" s="73">
        <v>0.8676</v>
      </c>
      <c r="F53" s="73">
        <v>0.8879</v>
      </c>
      <c r="G53" s="90">
        <v>0.8839</v>
      </c>
      <c r="H53" s="73">
        <v>0.8556</v>
      </c>
      <c r="I53" s="90">
        <v>0.8839</v>
      </c>
      <c r="J53" s="90">
        <v>0.8839</v>
      </c>
      <c r="K53" s="90">
        <v>0.8582</v>
      </c>
      <c r="L53" s="73">
        <v>0.8837</v>
      </c>
    </row>
    <row r="54" customFormat="1" spans="1:12">
      <c r="A54" s="70"/>
      <c r="B54" s="90">
        <v>0.8571</v>
      </c>
      <c r="C54" s="90">
        <v>0.8571</v>
      </c>
      <c r="D54" s="73">
        <v>0.7783</v>
      </c>
      <c r="E54" s="73">
        <v>0.8792</v>
      </c>
      <c r="F54" s="73">
        <v>0.8713</v>
      </c>
      <c r="G54" s="90">
        <v>0.8571</v>
      </c>
      <c r="H54" s="73">
        <v>0.7783</v>
      </c>
      <c r="I54" s="90">
        <v>0.8571</v>
      </c>
      <c r="J54" s="90">
        <v>0.8571</v>
      </c>
      <c r="K54" s="90">
        <v>0.8038</v>
      </c>
      <c r="L54" s="73">
        <v>0.8516</v>
      </c>
    </row>
    <row r="55" customFormat="1" spans="1:12">
      <c r="A55" s="70"/>
      <c r="B55" s="90">
        <v>0.875</v>
      </c>
      <c r="C55" s="90">
        <v>0.875</v>
      </c>
      <c r="D55" s="73">
        <v>0.8126</v>
      </c>
      <c r="E55" s="73">
        <v>0.8725</v>
      </c>
      <c r="F55" s="73">
        <v>0.8813</v>
      </c>
      <c r="G55" s="90">
        <v>0.875</v>
      </c>
      <c r="H55" s="73">
        <v>0.8126</v>
      </c>
      <c r="I55" s="90">
        <v>0.875</v>
      </c>
      <c r="J55" s="90">
        <v>0.875</v>
      </c>
      <c r="K55" s="90">
        <v>0.8308</v>
      </c>
      <c r="L55" s="73">
        <v>0.8724</v>
      </c>
    </row>
    <row r="56" customFormat="1" spans="1:12">
      <c r="A56" s="70"/>
      <c r="B56" s="90">
        <v>0.875</v>
      </c>
      <c r="C56" s="90">
        <v>0.875</v>
      </c>
      <c r="D56" s="73">
        <v>0.8126</v>
      </c>
      <c r="E56" s="73">
        <v>0.8725</v>
      </c>
      <c r="F56" s="73">
        <v>0.8813</v>
      </c>
      <c r="G56" s="90">
        <v>0.875</v>
      </c>
      <c r="H56" s="73">
        <v>0.8126</v>
      </c>
      <c r="I56" s="90">
        <v>0.875</v>
      </c>
      <c r="J56" s="90">
        <v>0.875</v>
      </c>
      <c r="K56" s="90">
        <v>0.8308</v>
      </c>
      <c r="L56" s="73">
        <v>0.8724</v>
      </c>
    </row>
    <row r="57" customFormat="1" spans="1:12">
      <c r="A57" s="70"/>
      <c r="B57" s="90">
        <v>0.875</v>
      </c>
      <c r="C57" s="90">
        <v>0.875</v>
      </c>
      <c r="D57" s="73">
        <v>0.8126</v>
      </c>
      <c r="E57" s="73">
        <v>0.8725</v>
      </c>
      <c r="F57" s="73">
        <v>0.8813</v>
      </c>
      <c r="G57" s="90">
        <v>0.875</v>
      </c>
      <c r="H57" s="73">
        <v>0.8126</v>
      </c>
      <c r="I57" s="90">
        <v>0.875</v>
      </c>
      <c r="J57" s="90">
        <v>0.875</v>
      </c>
      <c r="K57" s="90">
        <v>0.8308</v>
      </c>
      <c r="L57" s="73">
        <v>0.8724</v>
      </c>
    </row>
    <row r="58" customFormat="1" spans="1:14">
      <c r="A58" s="70"/>
      <c r="B58" s="89" t="str">
        <f t="shared" ref="B58:L58" si="6">ROUND(AVERAGE(B53:B57),4)&amp;"±"&amp;ROUND(STDEV(B53:B57),4)</f>
        <v>0.8732±0.0098</v>
      </c>
      <c r="C58" s="89" t="str">
        <f t="shared" si="6"/>
        <v>0.8732±0.0098</v>
      </c>
      <c r="D58" s="89" t="str">
        <f t="shared" si="6"/>
        <v>0.8143±0.0274</v>
      </c>
      <c r="E58" s="89" t="str">
        <f t="shared" si="6"/>
        <v>0.8729±0.0041</v>
      </c>
      <c r="F58" s="89" t="str">
        <f t="shared" si="6"/>
        <v>0.8806±0.0059</v>
      </c>
      <c r="G58" s="89" t="str">
        <f t="shared" si="6"/>
        <v>0.8732±0.0098</v>
      </c>
      <c r="H58" s="89" t="str">
        <f t="shared" si="6"/>
        <v>0.8143±0.0274</v>
      </c>
      <c r="I58" s="89" t="str">
        <f t="shared" si="6"/>
        <v>0.8732±0.0098</v>
      </c>
      <c r="J58" s="89" t="str">
        <f t="shared" si="6"/>
        <v>0.8732±0.0098</v>
      </c>
      <c r="K58" s="89" t="str">
        <f t="shared" si="6"/>
        <v>0.8309±0.0192</v>
      </c>
      <c r="L58" s="89" t="str">
        <f t="shared" si="6"/>
        <v>0.8705±0.0116</v>
      </c>
      <c r="M58">
        <v>0.9444</v>
      </c>
      <c r="N58">
        <v>0.9048</v>
      </c>
    </row>
    <row r="59" customFormat="1" spans="1:12">
      <c r="A59" s="70" t="s">
        <v>99</v>
      </c>
      <c r="B59" s="90">
        <v>0.875</v>
      </c>
      <c r="C59" s="90">
        <v>0.875</v>
      </c>
      <c r="D59" s="73">
        <v>0.8747</v>
      </c>
      <c r="E59" s="73">
        <v>0.9085</v>
      </c>
      <c r="F59" s="73">
        <v>0.8823</v>
      </c>
      <c r="G59" s="90">
        <v>0.875</v>
      </c>
      <c r="H59" s="73">
        <v>0.8747</v>
      </c>
      <c r="I59" s="90">
        <v>0.875</v>
      </c>
      <c r="J59" s="90">
        <v>0.875</v>
      </c>
      <c r="K59" s="90">
        <v>0.8849</v>
      </c>
      <c r="L59" s="73">
        <v>0.8726</v>
      </c>
    </row>
    <row r="60" customFormat="1" spans="1:12">
      <c r="A60" s="70"/>
      <c r="B60" s="90">
        <v>0.75</v>
      </c>
      <c r="C60" s="90">
        <v>0.75</v>
      </c>
      <c r="D60" s="73">
        <v>0.813</v>
      </c>
      <c r="E60" s="73">
        <v>0.8817</v>
      </c>
      <c r="F60" s="73">
        <v>0.8404</v>
      </c>
      <c r="G60" s="90">
        <v>0.75</v>
      </c>
      <c r="H60" s="73">
        <v>0.813</v>
      </c>
      <c r="I60" s="90">
        <v>0.75</v>
      </c>
      <c r="J60" s="90">
        <v>0.75</v>
      </c>
      <c r="K60" s="90">
        <v>0.8065</v>
      </c>
      <c r="L60" s="73">
        <v>0.746</v>
      </c>
    </row>
    <row r="61" customFormat="1" spans="1:12">
      <c r="A61" s="70"/>
      <c r="B61" s="90">
        <v>0.75</v>
      </c>
      <c r="C61" s="90">
        <v>0.75</v>
      </c>
      <c r="D61" s="73">
        <v>0.813</v>
      </c>
      <c r="E61" s="73">
        <v>0.8817</v>
      </c>
      <c r="F61" s="73">
        <v>0.8404</v>
      </c>
      <c r="G61" s="90">
        <v>0.75</v>
      </c>
      <c r="H61" s="73">
        <v>0.813</v>
      </c>
      <c r="I61" s="90">
        <v>0.75</v>
      </c>
      <c r="J61" s="90">
        <v>0.75</v>
      </c>
      <c r="K61" s="90">
        <v>0.8065</v>
      </c>
      <c r="L61" s="73">
        <v>0.746</v>
      </c>
    </row>
    <row r="62" customFormat="1" spans="1:12">
      <c r="A62" s="70"/>
      <c r="B62" s="90">
        <v>0.75</v>
      </c>
      <c r="C62" s="90">
        <v>0.75</v>
      </c>
      <c r="D62" s="73">
        <v>0.813</v>
      </c>
      <c r="E62" s="73">
        <v>0.8817</v>
      </c>
      <c r="F62" s="73">
        <v>0.8404</v>
      </c>
      <c r="G62" s="90">
        <v>0.75</v>
      </c>
      <c r="H62" s="73">
        <v>0.813</v>
      </c>
      <c r="I62" s="90">
        <v>0.75</v>
      </c>
      <c r="J62" s="90">
        <v>0.75</v>
      </c>
      <c r="K62" s="90">
        <v>0.8065</v>
      </c>
      <c r="L62" s="73">
        <v>0.746</v>
      </c>
    </row>
    <row r="63" customFormat="1" spans="1:12">
      <c r="A63" s="70"/>
      <c r="B63" s="90">
        <v>0.75</v>
      </c>
      <c r="C63" s="90">
        <v>0.75</v>
      </c>
      <c r="D63" s="73">
        <v>0.813</v>
      </c>
      <c r="E63" s="73">
        <v>0.8817</v>
      </c>
      <c r="F63" s="73">
        <v>0.8404</v>
      </c>
      <c r="G63" s="90">
        <v>0.75</v>
      </c>
      <c r="H63" s="73">
        <v>0.813</v>
      </c>
      <c r="I63" s="90">
        <v>0.75</v>
      </c>
      <c r="J63" s="90">
        <v>0.75</v>
      </c>
      <c r="K63" s="90">
        <v>0.8065</v>
      </c>
      <c r="L63" s="73">
        <v>0.746</v>
      </c>
    </row>
    <row r="64" customFormat="1" spans="1:14">
      <c r="A64" s="70"/>
      <c r="B64" s="89" t="str">
        <f t="shared" ref="B64:L64" si="7">ROUND(AVERAGE(B59:B63),4)&amp;"±"&amp;ROUND(STDEV(B59:B63),4)</f>
        <v>0.775±0.0559</v>
      </c>
      <c r="C64" s="89" t="str">
        <f t="shared" si="7"/>
        <v>0.775±0.0559</v>
      </c>
      <c r="D64" s="89" t="str">
        <f t="shared" si="7"/>
        <v>0.8253±0.0276</v>
      </c>
      <c r="E64" s="89" t="str">
        <f t="shared" si="7"/>
        <v>0.8871±0.012</v>
      </c>
      <c r="F64" s="89" t="str">
        <f t="shared" si="7"/>
        <v>0.8488±0.0187</v>
      </c>
      <c r="G64" s="89" t="str">
        <f t="shared" si="7"/>
        <v>0.775±0.0559</v>
      </c>
      <c r="H64" s="89" t="str">
        <f t="shared" si="7"/>
        <v>0.8253±0.0276</v>
      </c>
      <c r="I64" s="89" t="str">
        <f t="shared" si="7"/>
        <v>0.775±0.0559</v>
      </c>
      <c r="J64" s="89" t="str">
        <f t="shared" si="7"/>
        <v>0.775±0.0559</v>
      </c>
      <c r="K64" s="89" t="str">
        <f t="shared" si="7"/>
        <v>0.8222±0.0351</v>
      </c>
      <c r="L64" s="89" t="str">
        <f t="shared" si="7"/>
        <v>0.7713±0.0566</v>
      </c>
      <c r="M64">
        <v>0.875</v>
      </c>
      <c r="N64">
        <v>0.87</v>
      </c>
    </row>
  </sheetData>
  <mergeCells count="15">
    <mergeCell ref="D1:J1"/>
    <mergeCell ref="B14:L14"/>
    <mergeCell ref="B15:L15"/>
    <mergeCell ref="A1:A2"/>
    <mergeCell ref="A14:A15"/>
    <mergeCell ref="A16:A22"/>
    <mergeCell ref="A23:A28"/>
    <mergeCell ref="A29:A34"/>
    <mergeCell ref="A35:A40"/>
    <mergeCell ref="A41:A46"/>
    <mergeCell ref="A47:A52"/>
    <mergeCell ref="A53:A58"/>
    <mergeCell ref="A59:A64"/>
    <mergeCell ref="B1:B2"/>
    <mergeCell ref="C1:C2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"/>
  <sheetViews>
    <sheetView workbookViewId="0">
      <selection activeCell="F27" sqref="F27"/>
    </sheetView>
  </sheetViews>
  <sheetFormatPr defaultColWidth="9" defaultRowHeight="14"/>
  <cols>
    <col min="1" max="1" width="27.9636363636364" customWidth="1"/>
    <col min="2" max="2" width="21.8181818181818" customWidth="1"/>
    <col min="3" max="3" width="22.6363636363636" customWidth="1"/>
    <col min="4" max="4" width="18.7272727272727" customWidth="1"/>
    <col min="5" max="6" width="23.3636363636364" customWidth="1"/>
    <col min="7" max="7" width="29.3636363636364" customWidth="1"/>
    <col min="8" max="8" width="24.8181818181818" customWidth="1"/>
    <col min="9" max="9" width="23.5454545454545" customWidth="1"/>
  </cols>
  <sheetData>
    <row r="1" spans="1:9">
      <c r="A1" s="69" t="s">
        <v>149</v>
      </c>
      <c r="B1" s="70" t="s">
        <v>20</v>
      </c>
      <c r="C1" s="70" t="s">
        <v>28</v>
      </c>
      <c r="D1" s="70" t="s">
        <v>36</v>
      </c>
      <c r="E1" s="70" t="s">
        <v>44</v>
      </c>
      <c r="F1" s="70" t="s">
        <v>52</v>
      </c>
      <c r="G1" s="70" t="s">
        <v>60</v>
      </c>
      <c r="H1" s="70" t="s">
        <v>68</v>
      </c>
      <c r="I1" s="70" t="s">
        <v>76</v>
      </c>
    </row>
    <row r="2" spans="1:9">
      <c r="A2" s="69" t="s">
        <v>150</v>
      </c>
      <c r="B2" s="70">
        <v>26</v>
      </c>
      <c r="C2" s="70">
        <v>56</v>
      </c>
      <c r="D2" s="70">
        <v>114</v>
      </c>
      <c r="E2" s="70">
        <v>126</v>
      </c>
      <c r="F2" s="70">
        <v>59</v>
      </c>
      <c r="G2" s="70">
        <v>9</v>
      </c>
      <c r="H2" s="70">
        <v>10</v>
      </c>
      <c r="I2" s="70">
        <v>5</v>
      </c>
    </row>
    <row r="3" spans="1:9">
      <c r="A3" s="69" t="s">
        <v>151</v>
      </c>
      <c r="B3" s="71">
        <v>10589</v>
      </c>
      <c r="C3" s="71">
        <v>10316</v>
      </c>
      <c r="D3" s="71">
        <v>9630</v>
      </c>
      <c r="E3" s="72">
        <v>6899</v>
      </c>
      <c r="F3" s="72">
        <v>2814</v>
      </c>
      <c r="G3" s="72">
        <v>669</v>
      </c>
      <c r="H3" s="72">
        <v>560</v>
      </c>
      <c r="I3" s="72">
        <v>157</v>
      </c>
    </row>
    <row r="4" spans="1:9">
      <c r="A4" s="69" t="s">
        <v>152</v>
      </c>
      <c r="B4" s="71">
        <v>6353</v>
      </c>
      <c r="C4" s="71">
        <v>6189</v>
      </c>
      <c r="D4" s="71">
        <v>5778</v>
      </c>
      <c r="E4" s="72">
        <v>4139</v>
      </c>
      <c r="F4" s="72">
        <v>1688</v>
      </c>
      <c r="G4" s="72">
        <v>401</v>
      </c>
      <c r="H4" s="72">
        <v>336</v>
      </c>
      <c r="I4" s="72">
        <v>94</v>
      </c>
    </row>
    <row r="5" spans="1:9">
      <c r="A5" s="69" t="s">
        <v>153</v>
      </c>
      <c r="B5" s="71">
        <v>4236</v>
      </c>
      <c r="C5" s="71">
        <v>4127</v>
      </c>
      <c r="D5" s="71">
        <v>3852</v>
      </c>
      <c r="E5" s="72">
        <v>2760</v>
      </c>
      <c r="F5" s="72">
        <v>1126</v>
      </c>
      <c r="G5" s="72">
        <v>268</v>
      </c>
      <c r="H5" s="72">
        <v>224</v>
      </c>
      <c r="I5" s="72">
        <v>63</v>
      </c>
    </row>
    <row r="6" spans="1:9">
      <c r="A6" s="69" t="s">
        <v>154</v>
      </c>
      <c r="B6" s="73">
        <v>0.9957</v>
      </c>
      <c r="C6" s="73">
        <v>0.9778</v>
      </c>
      <c r="D6" s="73">
        <v>0.9304</v>
      </c>
      <c r="E6" s="73">
        <v>0.8537</v>
      </c>
      <c r="F6" s="73">
        <v>0.8895</v>
      </c>
      <c r="G6" s="73">
        <v>0.9321</v>
      </c>
      <c r="H6" s="73">
        <v>0.8759</v>
      </c>
      <c r="I6" s="73">
        <v>0.9206</v>
      </c>
    </row>
    <row r="7" spans="1:9">
      <c r="A7" s="69" t="s">
        <v>155</v>
      </c>
      <c r="B7" s="73">
        <v>0.9948</v>
      </c>
      <c r="C7" s="73">
        <v>0.9311</v>
      </c>
      <c r="D7" s="73">
        <v>0.8339</v>
      </c>
      <c r="E7" s="73">
        <v>0.7723</v>
      </c>
      <c r="F7" s="73">
        <v>0.8189</v>
      </c>
      <c r="G7" s="73">
        <v>0.9054</v>
      </c>
      <c r="H7" s="73">
        <v>0.8261</v>
      </c>
      <c r="I7" s="73">
        <v>0.9283</v>
      </c>
    </row>
    <row r="8" spans="1:9">
      <c r="A8" s="69" t="s">
        <v>156</v>
      </c>
      <c r="B8" s="73">
        <v>0.9945</v>
      </c>
      <c r="C8" s="73">
        <v>0.9537</v>
      </c>
      <c r="D8" s="73">
        <v>0.8827</v>
      </c>
      <c r="E8" s="73">
        <v>0.806</v>
      </c>
      <c r="F8" s="73">
        <v>0.8716</v>
      </c>
      <c r="G8" s="73">
        <v>0.9191</v>
      </c>
      <c r="H8" s="73">
        <v>0.8881</v>
      </c>
      <c r="I8" s="73">
        <v>0.9353</v>
      </c>
    </row>
    <row r="9" spans="1:9">
      <c r="A9" s="69" t="s">
        <v>157</v>
      </c>
      <c r="B9" s="73">
        <v>0.9958</v>
      </c>
      <c r="C9" s="73">
        <v>0.9783</v>
      </c>
      <c r="D9" s="73">
        <v>0.9326</v>
      </c>
      <c r="E9" s="73">
        <v>0.8624</v>
      </c>
      <c r="F9" s="73">
        <v>0.8956</v>
      </c>
      <c r="G9" s="73">
        <v>0.9337</v>
      </c>
      <c r="H9" s="73">
        <v>0.8798</v>
      </c>
      <c r="I9" s="73">
        <v>0.9242</v>
      </c>
    </row>
    <row r="10" spans="1:9">
      <c r="A10" s="69" t="s">
        <v>158</v>
      </c>
      <c r="B10" s="73">
        <v>0.9948</v>
      </c>
      <c r="C10" s="73">
        <v>0.9311</v>
      </c>
      <c r="D10" s="73">
        <v>0.8339</v>
      </c>
      <c r="E10" s="73">
        <v>0.7723</v>
      </c>
      <c r="F10" s="73">
        <v>0.8189</v>
      </c>
      <c r="G10" s="73">
        <v>0.9054</v>
      </c>
      <c r="H10" s="73">
        <v>0.8261</v>
      </c>
      <c r="I10" s="73">
        <v>0.9283</v>
      </c>
    </row>
    <row r="11" spans="1:9">
      <c r="A11" s="69" t="s">
        <v>159</v>
      </c>
      <c r="B11" s="73">
        <v>0.9939</v>
      </c>
      <c r="C11" s="73">
        <v>0.9391</v>
      </c>
      <c r="D11" s="73">
        <v>0.8465</v>
      </c>
      <c r="E11" s="73">
        <v>0.7736</v>
      </c>
      <c r="F11" s="73">
        <v>0.8297</v>
      </c>
      <c r="G11" s="73">
        <v>0.9083</v>
      </c>
      <c r="H11" s="73">
        <v>0.8439</v>
      </c>
      <c r="I11" s="73">
        <v>0.9289</v>
      </c>
    </row>
    <row r="12" spans="1:9">
      <c r="A12" s="69" t="s">
        <v>160</v>
      </c>
      <c r="B12" s="73">
        <v>0.9957</v>
      </c>
      <c r="C12" s="73">
        <v>0.9774</v>
      </c>
      <c r="D12" s="73">
        <v>0.9281</v>
      </c>
      <c r="E12" s="73">
        <v>0.8493</v>
      </c>
      <c r="F12" s="73">
        <v>0.8857</v>
      </c>
      <c r="G12" s="73">
        <v>0.931</v>
      </c>
      <c r="H12" s="73">
        <v>0.8726</v>
      </c>
      <c r="I12" s="73">
        <v>0.9198</v>
      </c>
    </row>
    <row r="13" spans="1:9">
      <c r="A13" s="69" t="s">
        <v>161</v>
      </c>
      <c r="B13" s="74">
        <v>0.98</v>
      </c>
      <c r="C13" s="74">
        <v>0.9909</v>
      </c>
      <c r="D13" s="74">
        <v>0.9954</v>
      </c>
      <c r="E13" s="74">
        <v>0.9958</v>
      </c>
      <c r="F13" s="74">
        <v>0.9909</v>
      </c>
      <c r="G13" s="74">
        <v>0.9375</v>
      </c>
      <c r="H13" s="74">
        <v>0.9444</v>
      </c>
      <c r="I13" s="74">
        <v>0.875</v>
      </c>
    </row>
    <row r="14" spans="1:9">
      <c r="A14" s="69" t="s">
        <v>162</v>
      </c>
      <c r="B14" s="74">
        <v>0.9808</v>
      </c>
      <c r="C14" s="74">
        <v>0.9739</v>
      </c>
      <c r="D14" s="74">
        <v>0.9309</v>
      </c>
      <c r="E14" s="74">
        <v>0.8914</v>
      </c>
      <c r="F14" s="74">
        <v>0.9168</v>
      </c>
      <c r="G14" s="74">
        <v>0.9058</v>
      </c>
      <c r="H14" s="74">
        <v>0.9022</v>
      </c>
      <c r="I14" s="74">
        <v>0.9</v>
      </c>
    </row>
    <row r="15" spans="1:9">
      <c r="A15" s="69" t="s">
        <v>163</v>
      </c>
      <c r="B15" s="70">
        <v>887</v>
      </c>
      <c r="C15" s="70">
        <v>877</v>
      </c>
      <c r="D15" s="70">
        <v>865</v>
      </c>
      <c r="E15" s="75">
        <v>823</v>
      </c>
      <c r="F15" s="75">
        <v>442</v>
      </c>
      <c r="G15" s="75">
        <v>73</v>
      </c>
      <c r="H15" s="75">
        <v>73</v>
      </c>
      <c r="I15" s="75">
        <v>73</v>
      </c>
    </row>
    <row r="16" spans="1:9">
      <c r="A16" s="69" t="s">
        <v>164</v>
      </c>
      <c r="B16" s="70">
        <v>553</v>
      </c>
      <c r="C16" s="70">
        <v>280</v>
      </c>
      <c r="D16" s="70">
        <v>127</v>
      </c>
      <c r="E16" s="75">
        <v>51</v>
      </c>
      <c r="F16" s="75">
        <v>33</v>
      </c>
      <c r="G16" s="75">
        <v>32</v>
      </c>
      <c r="H16" s="75">
        <v>0</v>
      </c>
      <c r="I16" s="75">
        <v>0</v>
      </c>
    </row>
    <row r="17" spans="1:9">
      <c r="A17" s="69" t="s">
        <v>165</v>
      </c>
      <c r="B17" s="70">
        <v>625</v>
      </c>
      <c r="C17" s="75">
        <v>554</v>
      </c>
      <c r="D17" s="75">
        <v>478</v>
      </c>
      <c r="E17" s="75">
        <v>393</v>
      </c>
      <c r="F17" s="75">
        <v>191</v>
      </c>
      <c r="G17" s="75">
        <v>59</v>
      </c>
      <c r="H17" s="75">
        <v>42</v>
      </c>
      <c r="I17" s="75">
        <v>64</v>
      </c>
    </row>
    <row r="18" spans="1:9">
      <c r="A18" s="69" t="s">
        <v>166</v>
      </c>
      <c r="B18" s="70">
        <v>625</v>
      </c>
      <c r="C18" s="75">
        <v>535</v>
      </c>
      <c r="D18" s="75">
        <v>423</v>
      </c>
      <c r="E18" s="75">
        <v>259</v>
      </c>
      <c r="F18" s="75">
        <v>106</v>
      </c>
      <c r="G18" s="75">
        <v>36</v>
      </c>
      <c r="H18" s="75">
        <v>17</v>
      </c>
      <c r="I18" s="75">
        <v>14</v>
      </c>
    </row>
    <row r="19" spans="1:9">
      <c r="A19" s="69" t="s">
        <v>167</v>
      </c>
      <c r="B19" s="70">
        <v>212</v>
      </c>
      <c r="C19" s="70"/>
      <c r="D19" s="70"/>
      <c r="E19" s="70"/>
      <c r="F19" s="70"/>
      <c r="G19" s="70"/>
      <c r="H19" s="70"/>
      <c r="I19" s="70"/>
    </row>
  </sheetData>
  <mergeCells count="1">
    <mergeCell ref="B19:I19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"/>
  <sheetViews>
    <sheetView workbookViewId="0">
      <selection activeCell="I40" sqref="I40"/>
    </sheetView>
  </sheetViews>
  <sheetFormatPr defaultColWidth="9" defaultRowHeight="14"/>
  <cols>
    <col min="1" max="1" width="27.9636363636364" customWidth="1"/>
    <col min="2" max="2" width="21.8181818181818" customWidth="1"/>
    <col min="3" max="3" width="22.6363636363636" customWidth="1"/>
    <col min="4" max="4" width="18.7272727272727" customWidth="1"/>
    <col min="5" max="6" width="23.3636363636364" customWidth="1"/>
    <col min="7" max="7" width="29.3636363636364" customWidth="1"/>
    <col min="8" max="8" width="24.8181818181818" customWidth="1"/>
    <col min="9" max="9" width="23.5454545454545" customWidth="1"/>
  </cols>
  <sheetData>
    <row r="1" spans="1:9">
      <c r="A1" s="69" t="s">
        <v>149</v>
      </c>
      <c r="B1" s="70" t="s">
        <v>20</v>
      </c>
      <c r="C1" s="70" t="s">
        <v>28</v>
      </c>
      <c r="D1" s="70" t="s">
        <v>36</v>
      </c>
      <c r="E1" s="70" t="s">
        <v>44</v>
      </c>
      <c r="F1" s="70" t="s">
        <v>52</v>
      </c>
      <c r="G1" s="70" t="s">
        <v>60</v>
      </c>
      <c r="H1" s="70" t="s">
        <v>68</v>
      </c>
      <c r="I1" s="70" t="s">
        <v>76</v>
      </c>
    </row>
    <row r="2" spans="1:9">
      <c r="A2" s="69" t="s">
        <v>150</v>
      </c>
      <c r="B2" s="70">
        <v>26</v>
      </c>
      <c r="C2" s="70">
        <v>56</v>
      </c>
      <c r="D2" s="70">
        <v>114</v>
      </c>
      <c r="E2" s="70">
        <v>126</v>
      </c>
      <c r="F2" s="70">
        <v>59</v>
      </c>
      <c r="G2" s="70">
        <v>9</v>
      </c>
      <c r="H2" s="70">
        <v>10</v>
      </c>
      <c r="I2" s="70">
        <v>5</v>
      </c>
    </row>
    <row r="3" spans="1:9">
      <c r="A3" s="69" t="s">
        <v>151</v>
      </c>
      <c r="B3" s="71">
        <v>10589</v>
      </c>
      <c r="C3" s="71">
        <v>10316</v>
      </c>
      <c r="D3" s="71">
        <v>9630</v>
      </c>
      <c r="E3" s="72">
        <v>6899</v>
      </c>
      <c r="F3" s="72">
        <v>2814</v>
      </c>
      <c r="G3" s="72">
        <v>669</v>
      </c>
      <c r="H3" s="72">
        <v>560</v>
      </c>
      <c r="I3" s="72">
        <v>157</v>
      </c>
    </row>
    <row r="4" spans="1:9">
      <c r="A4" s="69" t="s">
        <v>168</v>
      </c>
      <c r="B4" s="71">
        <v>8471</v>
      </c>
      <c r="C4" s="71">
        <v>8252</v>
      </c>
      <c r="D4" s="71">
        <v>7704</v>
      </c>
      <c r="E4" s="72">
        <v>5519</v>
      </c>
      <c r="F4" s="72">
        <v>2251</v>
      </c>
      <c r="G4" s="72">
        <v>535</v>
      </c>
      <c r="H4" s="72">
        <v>448</v>
      </c>
      <c r="I4" s="72">
        <v>125</v>
      </c>
    </row>
    <row r="5" spans="1:9">
      <c r="A5" s="69" t="s">
        <v>169</v>
      </c>
      <c r="B5" s="71">
        <v>2118</v>
      </c>
      <c r="C5" s="71">
        <v>2064</v>
      </c>
      <c r="D5" s="71">
        <v>1926</v>
      </c>
      <c r="E5" s="72">
        <v>1380</v>
      </c>
      <c r="F5" s="72">
        <v>563</v>
      </c>
      <c r="G5" s="72">
        <v>134</v>
      </c>
      <c r="H5" s="72">
        <v>112</v>
      </c>
      <c r="I5" s="72">
        <v>32</v>
      </c>
    </row>
    <row r="6" spans="1:9">
      <c r="A6" s="69" t="s">
        <v>154</v>
      </c>
      <c r="B6" s="73">
        <v>0.9963</v>
      </c>
      <c r="C6" s="73">
        <v>0.9664</v>
      </c>
      <c r="D6" s="73">
        <v>0.8973</v>
      </c>
      <c r="E6" s="73">
        <v>0.8544</v>
      </c>
      <c r="F6" s="73">
        <v>0.8359</v>
      </c>
      <c r="G6" s="73">
        <v>0.9149</v>
      </c>
      <c r="H6" s="73">
        <v>0.8732</v>
      </c>
      <c r="I6" s="73">
        <v>0.775</v>
      </c>
    </row>
    <row r="7" spans="1:9">
      <c r="A7" s="69" t="s">
        <v>155</v>
      </c>
      <c r="B7" s="73">
        <v>0.9962</v>
      </c>
      <c r="C7" s="73">
        <v>0.881</v>
      </c>
      <c r="D7" s="73">
        <v>0.7684</v>
      </c>
      <c r="E7" s="73">
        <v>0.791</v>
      </c>
      <c r="F7" s="73">
        <v>0.7706</v>
      </c>
      <c r="G7" s="73">
        <v>0.9077</v>
      </c>
      <c r="H7" s="73">
        <v>0.8143</v>
      </c>
      <c r="I7" s="73">
        <v>0.8253</v>
      </c>
    </row>
    <row r="8" spans="1:9">
      <c r="A8" s="69" t="s">
        <v>156</v>
      </c>
      <c r="B8" s="73">
        <v>0.9942</v>
      </c>
      <c r="C8" s="73">
        <v>0.9027</v>
      </c>
      <c r="D8" s="73">
        <v>0.8168</v>
      </c>
      <c r="E8" s="73">
        <v>0.8256</v>
      </c>
      <c r="F8" s="73">
        <v>0.7964</v>
      </c>
      <c r="G8" s="73">
        <v>0.9164</v>
      </c>
      <c r="H8" s="73">
        <v>0.8729</v>
      </c>
      <c r="I8" s="73">
        <v>0.8871</v>
      </c>
    </row>
    <row r="9" spans="1:9">
      <c r="A9" s="69" t="s">
        <v>157</v>
      </c>
      <c r="B9" s="73">
        <v>0.9964</v>
      </c>
      <c r="C9" s="73">
        <v>0.967</v>
      </c>
      <c r="D9" s="73">
        <v>0.9091</v>
      </c>
      <c r="E9" s="73">
        <v>0.8745</v>
      </c>
      <c r="F9" s="73">
        <v>0.848</v>
      </c>
      <c r="G9" s="73">
        <v>0.9336</v>
      </c>
      <c r="H9" s="73">
        <v>0.8806</v>
      </c>
      <c r="I9" s="73">
        <v>0.8488</v>
      </c>
    </row>
    <row r="10" spans="1:9">
      <c r="A10" s="69" t="s">
        <v>158</v>
      </c>
      <c r="B10" s="73">
        <v>0.9962</v>
      </c>
      <c r="C10" s="73">
        <v>0.881</v>
      </c>
      <c r="D10" s="73">
        <v>0.7684</v>
      </c>
      <c r="E10" s="73">
        <v>0.791</v>
      </c>
      <c r="F10" s="73">
        <v>0.7706</v>
      </c>
      <c r="G10" s="73">
        <v>0.9077</v>
      </c>
      <c r="H10" s="73">
        <v>0.8143</v>
      </c>
      <c r="I10" s="73">
        <v>0.8253</v>
      </c>
    </row>
    <row r="11" spans="1:9">
      <c r="A11" s="69" t="s">
        <v>159</v>
      </c>
      <c r="B11" s="73">
        <v>0.9951</v>
      </c>
      <c r="C11" s="73">
        <v>0.8831</v>
      </c>
      <c r="D11" s="73">
        <v>0.7658</v>
      </c>
      <c r="E11" s="73">
        <v>0.7826</v>
      </c>
      <c r="F11" s="73">
        <v>0.7632</v>
      </c>
      <c r="G11" s="73">
        <v>0.9027</v>
      </c>
      <c r="H11" s="73">
        <v>0.8309</v>
      </c>
      <c r="I11" s="73">
        <v>0.8222</v>
      </c>
    </row>
    <row r="12" spans="1:9">
      <c r="A12" s="69" t="s">
        <v>160</v>
      </c>
      <c r="B12" s="73">
        <v>0.9963</v>
      </c>
      <c r="C12" s="73">
        <v>0.9646</v>
      </c>
      <c r="D12" s="73">
        <v>0.8917</v>
      </c>
      <c r="E12" s="73">
        <v>0.8512</v>
      </c>
      <c r="F12" s="73">
        <v>0.8251</v>
      </c>
      <c r="G12" s="73">
        <v>0.9173</v>
      </c>
      <c r="H12" s="73">
        <v>0.8705</v>
      </c>
      <c r="I12" s="73">
        <v>0.7713</v>
      </c>
    </row>
    <row r="13" spans="1:9">
      <c r="A13" s="69" t="s">
        <v>161</v>
      </c>
      <c r="B13" s="74">
        <v>0.98</v>
      </c>
      <c r="C13" s="74">
        <v>0.9909</v>
      </c>
      <c r="D13" s="74">
        <v>0.9955</v>
      </c>
      <c r="E13" s="74">
        <v>0.9959</v>
      </c>
      <c r="F13" s="74">
        <v>0.9908</v>
      </c>
      <c r="G13" s="74">
        <v>0.9375</v>
      </c>
      <c r="H13" s="74">
        <v>0.9444</v>
      </c>
      <c r="I13" s="74">
        <v>0.875</v>
      </c>
    </row>
    <row r="14" spans="1:9">
      <c r="A14" s="69" t="s">
        <v>162</v>
      </c>
      <c r="B14" s="74">
        <v>0.9806</v>
      </c>
      <c r="C14" s="74">
        <v>0.9686</v>
      </c>
      <c r="D14" s="74">
        <v>0.9339</v>
      </c>
      <c r="E14" s="74">
        <v>0.9204</v>
      </c>
      <c r="F14" s="74">
        <v>0.9282</v>
      </c>
      <c r="G14" s="74">
        <v>0.929</v>
      </c>
      <c r="H14" s="74">
        <v>0.9048</v>
      </c>
      <c r="I14" s="74">
        <v>0.87</v>
      </c>
    </row>
    <row r="15" spans="1:9">
      <c r="A15" s="69" t="s">
        <v>163</v>
      </c>
      <c r="B15" s="70">
        <v>887</v>
      </c>
      <c r="C15" s="70">
        <v>877</v>
      </c>
      <c r="D15" s="70">
        <v>865</v>
      </c>
      <c r="E15" s="75">
        <v>823</v>
      </c>
      <c r="F15" s="75">
        <v>442</v>
      </c>
      <c r="G15" s="75">
        <v>73</v>
      </c>
      <c r="H15" s="75">
        <v>73</v>
      </c>
      <c r="I15" s="75">
        <v>73</v>
      </c>
    </row>
    <row r="16" spans="1:9">
      <c r="A16" s="69" t="s">
        <v>164</v>
      </c>
      <c r="B16" s="70">
        <v>553</v>
      </c>
      <c r="C16" s="70">
        <v>280</v>
      </c>
      <c r="D16" s="70">
        <v>127</v>
      </c>
      <c r="E16" s="75">
        <v>51</v>
      </c>
      <c r="F16" s="75">
        <v>33</v>
      </c>
      <c r="G16" s="75">
        <v>32</v>
      </c>
      <c r="H16" s="75">
        <v>0</v>
      </c>
      <c r="I16" s="75">
        <v>0</v>
      </c>
    </row>
    <row r="17" spans="1:9">
      <c r="A17" s="69" t="s">
        <v>165</v>
      </c>
      <c r="B17" s="76">
        <v>620</v>
      </c>
      <c r="C17" s="77">
        <v>566</v>
      </c>
      <c r="D17" s="77">
        <v>475</v>
      </c>
      <c r="E17" s="77">
        <v>409</v>
      </c>
      <c r="F17" s="77">
        <v>199</v>
      </c>
      <c r="G17" s="77">
        <v>61</v>
      </c>
      <c r="H17" s="77">
        <v>41</v>
      </c>
      <c r="I17" s="77">
        <v>49</v>
      </c>
    </row>
    <row r="18" spans="1:9">
      <c r="A18" s="69" t="s">
        <v>166</v>
      </c>
      <c r="B18" s="76">
        <v>620</v>
      </c>
      <c r="C18" s="77">
        <v>546</v>
      </c>
      <c r="D18" s="77">
        <v>433</v>
      </c>
      <c r="E18" s="77">
        <v>280</v>
      </c>
      <c r="F18" s="77">
        <v>103</v>
      </c>
      <c r="G18" s="77">
        <v>37</v>
      </c>
      <c r="H18" s="77">
        <v>21</v>
      </c>
      <c r="I18" s="77">
        <v>18</v>
      </c>
    </row>
    <row r="19" spans="1:9">
      <c r="A19" s="69" t="s">
        <v>167</v>
      </c>
      <c r="B19" s="70">
        <v>224</v>
      </c>
      <c r="C19" s="70"/>
      <c r="D19" s="70"/>
      <c r="E19" s="70"/>
      <c r="F19" s="70"/>
      <c r="G19" s="70"/>
      <c r="H19" s="70"/>
      <c r="I19" s="70"/>
    </row>
  </sheetData>
  <mergeCells count="1">
    <mergeCell ref="B19:I19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88"/>
  <sheetViews>
    <sheetView workbookViewId="0">
      <pane ySplit="1" topLeftCell="A95" activePane="bottomLeft" state="frozen"/>
      <selection/>
      <selection pane="bottomLeft" activeCell="I131" sqref="I131"/>
    </sheetView>
  </sheetViews>
  <sheetFormatPr defaultColWidth="8.72727272727273" defaultRowHeight="14"/>
  <cols>
    <col min="1" max="1" width="12.8181818181818" style="19" customWidth="1"/>
    <col min="2" max="2" width="18.9090909090909" style="19" customWidth="1"/>
    <col min="3" max="3" width="35.3636363636364" style="19" customWidth="1"/>
    <col min="4" max="4" width="23" style="19" customWidth="1"/>
    <col min="5" max="5" width="25.2727272727273" style="19" customWidth="1"/>
    <col min="6" max="7" width="28.6363636363636" style="19" customWidth="1"/>
    <col min="8" max="8" width="42.1818181818182" style="19" customWidth="1"/>
    <col min="9" max="9" width="34.2727272727273" style="19" customWidth="1"/>
    <col min="10" max="10" width="41" style="19" customWidth="1"/>
    <col min="11" max="11" width="28.6363636363636" style="19" customWidth="1"/>
    <col min="12" max="16384" width="8.72727272727273" style="19"/>
  </cols>
  <sheetData>
    <row r="1" s="19" customFormat="1" spans="1:11">
      <c r="A1" s="21" t="s">
        <v>170</v>
      </c>
      <c r="B1" s="21" t="s">
        <v>171</v>
      </c>
      <c r="C1" s="21" t="s">
        <v>172</v>
      </c>
      <c r="D1" s="21" t="s">
        <v>173</v>
      </c>
      <c r="E1" s="21" t="s">
        <v>174</v>
      </c>
      <c r="F1" s="21" t="s">
        <v>175</v>
      </c>
      <c r="G1" s="21" t="s">
        <v>176</v>
      </c>
      <c r="H1" s="21" t="s">
        <v>177</v>
      </c>
      <c r="I1" s="21" t="s">
        <v>178</v>
      </c>
      <c r="J1" s="21" t="s">
        <v>179</v>
      </c>
      <c r="K1" s="21" t="s">
        <v>180</v>
      </c>
    </row>
    <row r="2" s="19" customFormat="1" spans="1:5">
      <c r="A2" s="22" t="s">
        <v>11</v>
      </c>
      <c r="B2" s="22">
        <v>2</v>
      </c>
      <c r="C2" s="22"/>
      <c r="D2" s="23" t="s">
        <v>181</v>
      </c>
      <c r="E2" s="24" t="s">
        <v>182</v>
      </c>
    </row>
    <row r="3" s="19" customFormat="1" spans="1:5">
      <c r="A3" s="22"/>
      <c r="B3" s="22"/>
      <c r="C3" s="22"/>
      <c r="D3" s="23"/>
      <c r="E3" s="25" t="s">
        <v>183</v>
      </c>
    </row>
    <row r="4" s="19" customFormat="1" spans="1:5">
      <c r="A4" s="22"/>
      <c r="B4" s="22"/>
      <c r="C4" s="22"/>
      <c r="D4" s="23"/>
      <c r="E4" s="25" t="s">
        <v>184</v>
      </c>
    </row>
    <row r="5" s="19" customFormat="1" spans="1:5">
      <c r="A5" s="26"/>
      <c r="B5" s="26"/>
      <c r="C5" s="26"/>
      <c r="D5" s="27"/>
      <c r="E5" s="28" t="s">
        <v>185</v>
      </c>
    </row>
    <row r="6" s="20" customFormat="1" spans="1:11">
      <c r="A6" s="29" t="s">
        <v>186</v>
      </c>
      <c r="B6" s="29">
        <v>8</v>
      </c>
      <c r="C6" s="29"/>
      <c r="D6" s="30" t="s">
        <v>187</v>
      </c>
      <c r="E6" s="30" t="s">
        <v>188</v>
      </c>
      <c r="F6" s="30" t="s">
        <v>189</v>
      </c>
      <c r="G6" s="30"/>
      <c r="H6" s="30"/>
      <c r="I6" s="30"/>
      <c r="J6" s="30"/>
      <c r="K6" s="30"/>
    </row>
    <row r="7" s="20" customFormat="1" spans="1:11">
      <c r="A7" s="29"/>
      <c r="B7" s="29"/>
      <c r="C7" s="29"/>
      <c r="D7" s="30"/>
      <c r="E7" s="30"/>
      <c r="F7" s="30" t="s">
        <v>190</v>
      </c>
      <c r="G7" s="30" t="s">
        <v>191</v>
      </c>
      <c r="H7" s="30" t="s">
        <v>192</v>
      </c>
      <c r="I7" s="30" t="s">
        <v>193</v>
      </c>
      <c r="J7" s="30" t="s">
        <v>194</v>
      </c>
      <c r="K7" s="30" t="s">
        <v>195</v>
      </c>
    </row>
    <row r="8" s="20" customFormat="1" spans="1:11">
      <c r="A8" s="29"/>
      <c r="B8" s="29"/>
      <c r="C8" s="29"/>
      <c r="D8" s="30"/>
      <c r="E8" s="30"/>
      <c r="F8" s="30"/>
      <c r="G8" s="30"/>
      <c r="H8" s="30"/>
      <c r="I8" s="30"/>
      <c r="J8" s="30"/>
      <c r="K8" s="30" t="s">
        <v>196</v>
      </c>
    </row>
    <row r="9" s="20" customFormat="1" spans="1:11">
      <c r="A9" s="29"/>
      <c r="B9" s="29"/>
      <c r="C9" s="29"/>
      <c r="D9" s="30"/>
      <c r="E9" s="30"/>
      <c r="F9" s="30"/>
      <c r="G9" s="30"/>
      <c r="H9" s="30"/>
      <c r="I9" s="30"/>
      <c r="J9" s="30" t="s">
        <v>197</v>
      </c>
      <c r="K9" s="30"/>
    </row>
    <row r="10" s="20" customFormat="1" spans="1:11">
      <c r="A10" s="29"/>
      <c r="B10" s="29"/>
      <c r="C10" s="29"/>
      <c r="D10" s="30"/>
      <c r="E10" s="30"/>
      <c r="F10" s="30"/>
      <c r="G10" s="30"/>
      <c r="H10" s="30"/>
      <c r="I10" s="30" t="s">
        <v>198</v>
      </c>
      <c r="J10" s="30"/>
      <c r="K10" s="30"/>
    </row>
    <row r="11" s="20" customFormat="1" spans="1:11">
      <c r="A11" s="29"/>
      <c r="B11" s="29"/>
      <c r="C11" s="29"/>
      <c r="D11" s="30"/>
      <c r="E11" s="30"/>
      <c r="F11" s="30"/>
      <c r="G11" s="30"/>
      <c r="H11" s="30" t="s">
        <v>199</v>
      </c>
      <c r="I11" s="30"/>
      <c r="J11" s="30"/>
      <c r="K11" s="30"/>
    </row>
    <row r="12" s="20" customFormat="1" spans="1:11">
      <c r="A12" s="29"/>
      <c r="B12" s="29"/>
      <c r="C12" s="29"/>
      <c r="D12" s="30"/>
      <c r="E12" s="30"/>
      <c r="F12" s="30"/>
      <c r="G12" s="30" t="s">
        <v>200</v>
      </c>
      <c r="H12" s="30" t="s">
        <v>201</v>
      </c>
      <c r="I12" s="30" t="s">
        <v>202</v>
      </c>
      <c r="J12" s="30"/>
      <c r="K12" s="30"/>
    </row>
    <row r="13" s="20" customFormat="1" spans="1:11">
      <c r="A13" s="29"/>
      <c r="B13" s="29"/>
      <c r="C13" s="29"/>
      <c r="D13" s="30"/>
      <c r="E13" s="30"/>
      <c r="F13" s="30"/>
      <c r="G13" s="30"/>
      <c r="H13" s="30"/>
      <c r="I13" s="30" t="s">
        <v>203</v>
      </c>
      <c r="J13" s="30"/>
      <c r="K13" s="30"/>
    </row>
    <row r="14" s="20" customFormat="1" spans="1:11">
      <c r="A14" s="29"/>
      <c r="B14" s="29"/>
      <c r="C14" s="29"/>
      <c r="D14" s="30"/>
      <c r="E14" s="30"/>
      <c r="F14" s="30"/>
      <c r="G14" s="30"/>
      <c r="H14" s="30"/>
      <c r="I14" s="30" t="s">
        <v>204</v>
      </c>
      <c r="J14" s="30"/>
      <c r="K14" s="30"/>
    </row>
    <row r="15" s="20" customFormat="1" spans="1:11">
      <c r="A15" s="29"/>
      <c r="B15" s="29"/>
      <c r="C15" s="29"/>
      <c r="D15" s="30"/>
      <c r="E15" s="30"/>
      <c r="F15" s="30"/>
      <c r="G15" s="30"/>
      <c r="H15" s="30" t="s">
        <v>205</v>
      </c>
      <c r="I15" s="30"/>
      <c r="J15" s="30"/>
      <c r="K15" s="30"/>
    </row>
    <row r="16" s="20" customFormat="1" spans="1:11">
      <c r="A16" s="29"/>
      <c r="B16" s="29"/>
      <c r="C16" s="29"/>
      <c r="D16" s="30"/>
      <c r="E16" s="30"/>
      <c r="F16" s="30"/>
      <c r="G16" s="30"/>
      <c r="H16" s="30" t="s">
        <v>206</v>
      </c>
      <c r="I16" s="30"/>
      <c r="J16" s="30"/>
      <c r="K16" s="30"/>
    </row>
    <row r="17" s="20" customFormat="1" spans="1:11">
      <c r="A17" s="29"/>
      <c r="B17" s="29"/>
      <c r="C17" s="29"/>
      <c r="D17" s="30"/>
      <c r="E17" s="30"/>
      <c r="F17" s="30"/>
      <c r="G17" s="30"/>
      <c r="H17" s="30" t="s">
        <v>207</v>
      </c>
      <c r="I17" s="30"/>
      <c r="J17" s="30"/>
      <c r="K17" s="30"/>
    </row>
    <row r="18" s="20" customFormat="1" spans="1:7">
      <c r="A18" s="31" t="s">
        <v>208</v>
      </c>
      <c r="B18" s="31">
        <v>4</v>
      </c>
      <c r="C18" s="31"/>
      <c r="D18" s="32" t="s">
        <v>187</v>
      </c>
      <c r="E18" s="32" t="s">
        <v>209</v>
      </c>
      <c r="F18" s="32" t="s">
        <v>210</v>
      </c>
      <c r="G18" s="32" t="s">
        <v>211</v>
      </c>
    </row>
    <row r="19" s="20" customFormat="1" spans="1:7">
      <c r="A19" s="33"/>
      <c r="B19" s="33"/>
      <c r="C19" s="34"/>
      <c r="D19" s="33"/>
      <c r="E19" s="33"/>
      <c r="F19" s="33"/>
      <c r="G19" s="33" t="s">
        <v>212</v>
      </c>
    </row>
    <row r="20" s="20" customFormat="1" spans="1:8">
      <c r="A20" s="35" t="s">
        <v>213</v>
      </c>
      <c r="B20" s="35">
        <v>5</v>
      </c>
      <c r="C20" s="35"/>
      <c r="D20" s="36" t="s">
        <v>187</v>
      </c>
      <c r="E20" s="36" t="s">
        <v>209</v>
      </c>
      <c r="F20" s="36" t="s">
        <v>214</v>
      </c>
      <c r="G20" s="36" t="s">
        <v>215</v>
      </c>
      <c r="H20" s="36"/>
    </row>
    <row r="21" s="20" customFormat="1" spans="1:8">
      <c r="A21" s="35"/>
      <c r="B21" s="35"/>
      <c r="C21" s="35"/>
      <c r="D21" s="36"/>
      <c r="E21" s="36"/>
      <c r="F21" s="36"/>
      <c r="G21" s="36" t="s">
        <v>216</v>
      </c>
      <c r="H21" s="36"/>
    </row>
    <row r="22" s="20" customFormat="1" spans="1:8">
      <c r="A22" s="35"/>
      <c r="B22" s="35"/>
      <c r="C22" s="35"/>
      <c r="D22" s="36"/>
      <c r="E22" s="36"/>
      <c r="F22" s="36" t="s">
        <v>217</v>
      </c>
      <c r="G22" s="36"/>
      <c r="H22" s="36"/>
    </row>
    <row r="23" s="20" customFormat="1" spans="1:8">
      <c r="A23" s="35"/>
      <c r="B23" s="35"/>
      <c r="C23" s="35"/>
      <c r="D23" s="36"/>
      <c r="E23" s="36"/>
      <c r="F23" s="36" t="s">
        <v>218</v>
      </c>
      <c r="G23" s="36" t="s">
        <v>219</v>
      </c>
      <c r="H23" s="36"/>
    </row>
    <row r="24" s="20" customFormat="1" spans="1:8">
      <c r="A24" s="35"/>
      <c r="B24" s="35"/>
      <c r="C24" s="35"/>
      <c r="D24" s="36"/>
      <c r="E24" s="36"/>
      <c r="F24" s="36"/>
      <c r="G24" s="36" t="s">
        <v>220</v>
      </c>
      <c r="H24" s="36" t="s">
        <v>221</v>
      </c>
    </row>
    <row r="25" s="20" customFormat="1" spans="1:8">
      <c r="A25" s="35"/>
      <c r="B25" s="35"/>
      <c r="C25" s="35"/>
      <c r="D25" s="36"/>
      <c r="E25" s="36"/>
      <c r="F25" s="36"/>
      <c r="G25" s="36"/>
      <c r="H25" s="36" t="s">
        <v>222</v>
      </c>
    </row>
    <row r="26" s="20" customFormat="1" spans="1:8">
      <c r="A26" s="35"/>
      <c r="B26" s="35"/>
      <c r="C26" s="35"/>
      <c r="D26" s="36"/>
      <c r="E26" s="36"/>
      <c r="F26" s="36" t="s">
        <v>210</v>
      </c>
      <c r="G26" s="36" t="s">
        <v>211</v>
      </c>
      <c r="H26" s="36"/>
    </row>
    <row r="27" s="20" customFormat="1" spans="1:8">
      <c r="A27" s="35"/>
      <c r="B27" s="35"/>
      <c r="C27" s="35"/>
      <c r="D27" s="36"/>
      <c r="E27" s="36"/>
      <c r="F27" s="36"/>
      <c r="G27" s="36" t="s">
        <v>212</v>
      </c>
      <c r="H27" s="36"/>
    </row>
    <row r="28" s="20" customFormat="1" spans="1:8">
      <c r="A28" s="35"/>
      <c r="B28" s="35"/>
      <c r="C28" s="35"/>
      <c r="D28" s="36"/>
      <c r="E28" s="36"/>
      <c r="F28" s="36" t="s">
        <v>223</v>
      </c>
      <c r="G28" s="36" t="s">
        <v>224</v>
      </c>
      <c r="H28" s="36" t="s">
        <v>225</v>
      </c>
    </row>
    <row r="29" s="20" customFormat="1" spans="1:8">
      <c r="A29" s="35"/>
      <c r="B29" s="35"/>
      <c r="C29" s="35"/>
      <c r="D29" s="36"/>
      <c r="E29" s="36"/>
      <c r="F29" s="36"/>
      <c r="G29" s="36"/>
      <c r="H29" s="36" t="s">
        <v>226</v>
      </c>
    </row>
    <row r="30" s="20" customFormat="1" spans="1:8">
      <c r="A30" s="35"/>
      <c r="B30" s="35"/>
      <c r="C30" s="35"/>
      <c r="D30" s="36"/>
      <c r="E30" s="36"/>
      <c r="F30" s="36"/>
      <c r="G30" s="36"/>
      <c r="H30" s="36" t="s">
        <v>227</v>
      </c>
    </row>
    <row r="31" s="20" customFormat="1" spans="1:8">
      <c r="A31" s="35"/>
      <c r="B31" s="35"/>
      <c r="C31" s="35"/>
      <c r="D31" s="36"/>
      <c r="E31" s="36"/>
      <c r="F31" s="36"/>
      <c r="G31" s="36" t="s">
        <v>228</v>
      </c>
      <c r="H31" s="36"/>
    </row>
    <row r="32" s="20" customFormat="1" spans="1:8">
      <c r="A32" s="35"/>
      <c r="B32" s="35"/>
      <c r="C32" s="35"/>
      <c r="D32" s="36"/>
      <c r="E32" s="36"/>
      <c r="F32" s="36" t="s">
        <v>229</v>
      </c>
      <c r="G32" s="36"/>
      <c r="H32" s="36"/>
    </row>
    <row r="33" s="20" customFormat="1" spans="1:8">
      <c r="A33" s="35"/>
      <c r="B33" s="35"/>
      <c r="C33" s="35"/>
      <c r="D33" s="36"/>
      <c r="E33" s="36"/>
      <c r="F33" s="36" t="s">
        <v>230</v>
      </c>
      <c r="G33" s="36"/>
      <c r="H33" s="36"/>
    </row>
    <row r="34" s="20" customFormat="1" spans="1:8">
      <c r="A34" s="35"/>
      <c r="B34" s="35"/>
      <c r="C34" s="35"/>
      <c r="D34" s="36"/>
      <c r="E34" s="36"/>
      <c r="F34" s="36" t="s">
        <v>231</v>
      </c>
      <c r="G34" s="36"/>
      <c r="H34" s="36"/>
    </row>
    <row r="35" s="20" customFormat="1" spans="1:8">
      <c r="A35" s="35"/>
      <c r="B35" s="35"/>
      <c r="C35" s="35"/>
      <c r="D35" s="36"/>
      <c r="E35" s="36"/>
      <c r="F35" s="36" t="s">
        <v>232</v>
      </c>
      <c r="G35" s="36"/>
      <c r="H35" s="36"/>
    </row>
    <row r="36" s="20" customFormat="1" spans="1:9">
      <c r="A36" s="37" t="s">
        <v>233</v>
      </c>
      <c r="B36" s="37">
        <v>5</v>
      </c>
      <c r="C36" s="38" t="s">
        <v>234</v>
      </c>
      <c r="D36" s="39" t="s">
        <v>235</v>
      </c>
      <c r="E36" s="39" t="s">
        <v>236</v>
      </c>
      <c r="F36" s="39" t="s">
        <v>237</v>
      </c>
      <c r="G36" s="39" t="s">
        <v>238</v>
      </c>
      <c r="H36" s="39" t="s">
        <v>239</v>
      </c>
      <c r="I36" s="43"/>
    </row>
    <row r="37" s="20" customFormat="1" spans="1:9">
      <c r="A37" s="37"/>
      <c r="B37" s="37"/>
      <c r="C37" s="38"/>
      <c r="D37" s="39"/>
      <c r="E37" s="39"/>
      <c r="F37" s="39"/>
      <c r="G37" s="39"/>
      <c r="H37" s="39" t="s">
        <v>240</v>
      </c>
      <c r="I37" s="43"/>
    </row>
    <row r="38" s="20" customFormat="1" spans="1:9">
      <c r="A38" s="37"/>
      <c r="B38" s="37"/>
      <c r="C38" s="38"/>
      <c r="D38" s="39"/>
      <c r="E38" s="39" t="s">
        <v>241</v>
      </c>
      <c r="F38" s="39" t="s">
        <v>242</v>
      </c>
      <c r="G38" s="39" t="s">
        <v>243</v>
      </c>
      <c r="H38" s="39"/>
      <c r="I38" s="43"/>
    </row>
    <row r="39" s="20" customFormat="1" spans="1:9">
      <c r="A39" s="37"/>
      <c r="B39" s="37"/>
      <c r="C39" s="38"/>
      <c r="D39" s="39"/>
      <c r="E39" s="39"/>
      <c r="F39" s="39"/>
      <c r="G39" s="39" t="s">
        <v>244</v>
      </c>
      <c r="H39" s="39"/>
      <c r="I39" s="43"/>
    </row>
    <row r="40" s="20" customFormat="1" spans="1:9">
      <c r="A40" s="37"/>
      <c r="B40" s="37"/>
      <c r="C40" s="38"/>
      <c r="D40" s="39"/>
      <c r="E40" s="39"/>
      <c r="F40" s="39"/>
      <c r="G40" s="39" t="s">
        <v>245</v>
      </c>
      <c r="H40" s="39"/>
      <c r="I40" s="43"/>
    </row>
    <row r="41" s="20" customFormat="1" spans="1:9">
      <c r="A41" s="37"/>
      <c r="B41" s="37"/>
      <c r="C41" s="38"/>
      <c r="D41" s="39"/>
      <c r="E41" s="39"/>
      <c r="F41" s="39" t="s">
        <v>246</v>
      </c>
      <c r="G41" s="39" t="s">
        <v>247</v>
      </c>
      <c r="H41" s="39"/>
      <c r="I41" s="43"/>
    </row>
    <row r="42" s="20" customFormat="1" spans="1:9">
      <c r="A42" s="37"/>
      <c r="B42" s="37"/>
      <c r="C42" s="38"/>
      <c r="D42" s="39"/>
      <c r="E42" s="39"/>
      <c r="F42" s="39"/>
      <c r="G42" s="39" t="s">
        <v>248</v>
      </c>
      <c r="H42" s="39"/>
      <c r="I42" s="43"/>
    </row>
    <row r="43" s="20" customFormat="1" spans="1:9">
      <c r="A43" s="37"/>
      <c r="B43" s="37"/>
      <c r="C43" s="38"/>
      <c r="D43" s="39"/>
      <c r="E43" s="39"/>
      <c r="F43" s="39"/>
      <c r="G43" s="39" t="s">
        <v>249</v>
      </c>
      <c r="H43" s="39"/>
      <c r="I43" s="43"/>
    </row>
    <row r="44" s="20" customFormat="1" spans="1:9">
      <c r="A44" s="37"/>
      <c r="B44" s="37"/>
      <c r="C44" s="38"/>
      <c r="D44" s="39"/>
      <c r="E44" s="39"/>
      <c r="F44" s="39"/>
      <c r="G44" s="39" t="s">
        <v>250</v>
      </c>
      <c r="H44" s="39"/>
      <c r="I44" s="43"/>
    </row>
    <row r="45" s="20" customFormat="1" spans="1:9">
      <c r="A45" s="37"/>
      <c r="B45" s="37"/>
      <c r="C45" s="38"/>
      <c r="D45" s="39"/>
      <c r="E45" s="39"/>
      <c r="F45" s="39"/>
      <c r="G45" s="39" t="s">
        <v>251</v>
      </c>
      <c r="H45" s="39"/>
      <c r="I45" s="43"/>
    </row>
    <row r="46" s="20" customFormat="1" spans="1:7">
      <c r="A46" s="40" t="s">
        <v>252</v>
      </c>
      <c r="B46" s="40">
        <v>4</v>
      </c>
      <c r="C46" s="40"/>
      <c r="D46" s="16" t="s">
        <v>253</v>
      </c>
      <c r="E46" s="16" t="s">
        <v>254</v>
      </c>
      <c r="F46" s="16" t="s">
        <v>255</v>
      </c>
      <c r="G46" s="16" t="s">
        <v>256</v>
      </c>
    </row>
    <row r="47" s="20" customFormat="1" spans="1:7">
      <c r="A47" s="40"/>
      <c r="B47" s="40"/>
      <c r="C47" s="40"/>
      <c r="D47" s="16"/>
      <c r="E47" s="16"/>
      <c r="F47" s="16"/>
      <c r="G47" s="16" t="s">
        <v>257</v>
      </c>
    </row>
    <row r="48" s="20" customFormat="1" spans="1:7">
      <c r="A48" s="40"/>
      <c r="B48" s="40"/>
      <c r="C48" s="40"/>
      <c r="D48" s="16"/>
      <c r="E48" s="16"/>
      <c r="F48" s="16"/>
      <c r="G48" s="16" t="s">
        <v>258</v>
      </c>
    </row>
    <row r="49" s="20" customFormat="1" spans="1:7">
      <c r="A49" s="40"/>
      <c r="B49" s="40"/>
      <c r="C49" s="40"/>
      <c r="D49" s="16"/>
      <c r="E49" s="16"/>
      <c r="F49" s="16"/>
      <c r="G49" s="16" t="s">
        <v>259</v>
      </c>
    </row>
    <row r="50" s="20" customFormat="1" spans="1:7">
      <c r="A50" s="40"/>
      <c r="B50" s="40"/>
      <c r="C50" s="40"/>
      <c r="D50" s="16"/>
      <c r="E50" s="16"/>
      <c r="F50" s="16"/>
      <c r="G50" s="16" t="s">
        <v>260</v>
      </c>
    </row>
    <row r="51" s="20" customFormat="1" spans="1:7">
      <c r="A51" s="40"/>
      <c r="B51" s="40"/>
      <c r="C51" s="40"/>
      <c r="D51" s="16"/>
      <c r="E51" s="16"/>
      <c r="F51" s="16"/>
      <c r="G51" s="16" t="s">
        <v>261</v>
      </c>
    </row>
    <row r="52" s="20" customFormat="1" spans="1:7">
      <c r="A52" s="40"/>
      <c r="B52" s="40"/>
      <c r="C52" s="40"/>
      <c r="D52" s="16"/>
      <c r="E52" s="16"/>
      <c r="F52" s="16"/>
      <c r="G52" s="16" t="s">
        <v>262</v>
      </c>
    </row>
    <row r="53" s="20" customFormat="1" spans="1:7">
      <c r="A53" s="40"/>
      <c r="B53" s="40"/>
      <c r="C53" s="40"/>
      <c r="D53" s="16"/>
      <c r="E53" s="16"/>
      <c r="F53" s="16"/>
      <c r="G53" s="16" t="s">
        <v>263</v>
      </c>
    </row>
    <row r="54" s="20" customFormat="1" spans="1:7">
      <c r="A54" s="40"/>
      <c r="B54" s="40"/>
      <c r="C54" s="40"/>
      <c r="D54" s="16"/>
      <c r="E54" s="16"/>
      <c r="F54" s="16"/>
      <c r="G54" s="16" t="s">
        <v>264</v>
      </c>
    </row>
    <row r="55" s="20" customFormat="1" spans="1:7">
      <c r="A55" s="40"/>
      <c r="B55" s="40"/>
      <c r="C55" s="40"/>
      <c r="D55" s="16"/>
      <c r="E55" s="16"/>
      <c r="F55" s="16"/>
      <c r="G55" s="16" t="s">
        <v>265</v>
      </c>
    </row>
    <row r="56" s="20" customFormat="1" spans="1:7">
      <c r="A56" s="40"/>
      <c r="B56" s="40"/>
      <c r="C56" s="40"/>
      <c r="D56" s="16"/>
      <c r="E56" s="16"/>
      <c r="F56" s="16"/>
      <c r="G56" s="16" t="s">
        <v>266</v>
      </c>
    </row>
    <row r="57" s="20" customFormat="1" spans="1:7">
      <c r="A57" s="40"/>
      <c r="B57" s="40"/>
      <c r="C57" s="40"/>
      <c r="D57" s="16"/>
      <c r="E57" s="16"/>
      <c r="F57" s="16" t="s">
        <v>267</v>
      </c>
      <c r="G57" s="16"/>
    </row>
    <row r="58" s="20" customFormat="1" spans="1:7">
      <c r="A58" s="40"/>
      <c r="B58" s="40"/>
      <c r="C58" s="40"/>
      <c r="D58" s="16"/>
      <c r="E58" s="16" t="s">
        <v>268</v>
      </c>
      <c r="F58" s="16" t="s">
        <v>269</v>
      </c>
      <c r="G58" s="16"/>
    </row>
    <row r="59" s="20" customFormat="1" spans="1:7">
      <c r="A59" s="40"/>
      <c r="B59" s="40"/>
      <c r="C59" s="40"/>
      <c r="D59" s="16"/>
      <c r="E59" s="16"/>
      <c r="F59" s="16" t="s">
        <v>270</v>
      </c>
      <c r="G59" s="16"/>
    </row>
    <row r="60" s="20" customFormat="1" spans="1:7">
      <c r="A60" s="40"/>
      <c r="B60" s="40"/>
      <c r="C60" s="40"/>
      <c r="D60" s="16" t="s">
        <v>271</v>
      </c>
      <c r="E60" s="16" t="s">
        <v>272</v>
      </c>
      <c r="F60" s="16" t="s">
        <v>273</v>
      </c>
      <c r="G60" s="16"/>
    </row>
    <row r="61" s="20" customFormat="1" spans="1:7">
      <c r="A61" s="40"/>
      <c r="B61" s="40"/>
      <c r="C61" s="40"/>
      <c r="D61" s="16"/>
      <c r="E61" s="16"/>
      <c r="F61" s="16" t="s">
        <v>274</v>
      </c>
      <c r="G61" s="16"/>
    </row>
    <row r="62" s="20" customFormat="1" spans="1:7">
      <c r="A62" s="40"/>
      <c r="B62" s="40"/>
      <c r="C62" s="40"/>
      <c r="D62" s="16"/>
      <c r="E62" s="16" t="s">
        <v>275</v>
      </c>
      <c r="F62" s="16" t="s">
        <v>276</v>
      </c>
      <c r="G62" s="16"/>
    </row>
    <row r="63" s="20" customFormat="1" spans="1:7">
      <c r="A63" s="40"/>
      <c r="B63" s="40"/>
      <c r="C63" s="40"/>
      <c r="D63" s="16"/>
      <c r="E63" s="16"/>
      <c r="F63" s="16" t="s">
        <v>277</v>
      </c>
      <c r="G63" s="16"/>
    </row>
    <row r="64" s="20" customFormat="1" spans="1:7">
      <c r="A64" s="41" t="s">
        <v>278</v>
      </c>
      <c r="B64" s="41">
        <v>4</v>
      </c>
      <c r="C64" s="41"/>
      <c r="D64" s="42" t="s">
        <v>235</v>
      </c>
      <c r="E64" s="42" t="s">
        <v>236</v>
      </c>
      <c r="F64" s="42" t="s">
        <v>279</v>
      </c>
      <c r="G64" s="42" t="s">
        <v>280</v>
      </c>
    </row>
    <row r="65" s="20" customFormat="1" spans="1:7">
      <c r="A65" s="41"/>
      <c r="B65" s="41"/>
      <c r="C65" s="41"/>
      <c r="D65" s="42"/>
      <c r="E65" s="42"/>
      <c r="F65" s="42" t="s">
        <v>237</v>
      </c>
      <c r="G65" s="42" t="s">
        <v>281</v>
      </c>
    </row>
    <row r="66" s="20" customFormat="1" spans="1:7">
      <c r="A66" s="41"/>
      <c r="B66" s="41"/>
      <c r="C66" s="41"/>
      <c r="D66" s="42" t="s">
        <v>282</v>
      </c>
      <c r="E66" s="42" t="s">
        <v>283</v>
      </c>
      <c r="F66" s="42"/>
      <c r="G66" s="42"/>
    </row>
    <row r="67" s="20" customFormat="1" spans="1:7">
      <c r="A67" s="44" t="s">
        <v>284</v>
      </c>
      <c r="B67" s="44">
        <v>4</v>
      </c>
      <c r="C67" s="44"/>
      <c r="D67" s="45" t="s">
        <v>285</v>
      </c>
      <c r="E67" s="45" t="s">
        <v>286</v>
      </c>
      <c r="F67" s="45" t="s">
        <v>287</v>
      </c>
      <c r="G67" s="45" t="s">
        <v>288</v>
      </c>
    </row>
    <row r="68" s="20" customFormat="1" spans="1:7">
      <c r="A68" s="44"/>
      <c r="B68" s="44"/>
      <c r="C68" s="44"/>
      <c r="D68" s="45"/>
      <c r="E68" s="45"/>
      <c r="F68" s="45"/>
      <c r="G68" s="45" t="s">
        <v>289</v>
      </c>
    </row>
    <row r="69" s="20" customFormat="1" spans="1:7">
      <c r="A69" s="44"/>
      <c r="B69" s="44"/>
      <c r="C69" s="44"/>
      <c r="D69" s="45"/>
      <c r="E69" s="45"/>
      <c r="F69" s="45" t="s">
        <v>290</v>
      </c>
      <c r="G69" s="45"/>
    </row>
    <row r="70" s="19" customFormat="1" ht="56" spans="1:4">
      <c r="A70" s="46" t="s">
        <v>291</v>
      </c>
      <c r="B70" s="46">
        <v>8</v>
      </c>
      <c r="C70" s="47" t="s">
        <v>292</v>
      </c>
      <c r="D70" s="48" t="s">
        <v>293</v>
      </c>
    </row>
    <row r="71" s="19" customFormat="1" spans="1:6">
      <c r="A71" s="49" t="s">
        <v>294</v>
      </c>
      <c r="B71" s="49">
        <v>3</v>
      </c>
      <c r="C71" s="50"/>
      <c r="D71" s="51" t="s">
        <v>295</v>
      </c>
      <c r="E71" s="51" t="s">
        <v>296</v>
      </c>
      <c r="F71" s="52" t="s">
        <v>297</v>
      </c>
    </row>
    <row r="72" s="19" customFormat="1" spans="1:6">
      <c r="A72" s="49"/>
      <c r="B72" s="49"/>
      <c r="C72" s="50"/>
      <c r="D72" s="51"/>
      <c r="E72" s="51"/>
      <c r="F72" s="52" t="s">
        <v>298</v>
      </c>
    </row>
    <row r="73" s="19" customFormat="1" spans="1:6">
      <c r="A73" s="49"/>
      <c r="B73" s="49"/>
      <c r="C73" s="50"/>
      <c r="D73" s="51"/>
      <c r="E73" s="51"/>
      <c r="F73" s="52" t="s">
        <v>299</v>
      </c>
    </row>
    <row r="74" s="19" customFormat="1" spans="1:6">
      <c r="A74" s="49"/>
      <c r="B74" s="49"/>
      <c r="C74" s="50"/>
      <c r="D74" s="51"/>
      <c r="E74" s="51"/>
      <c r="F74" s="52" t="s">
        <v>300</v>
      </c>
    </row>
    <row r="75" s="19" customFormat="1" spans="1:6">
      <c r="A75" s="49"/>
      <c r="B75" s="49"/>
      <c r="C75" s="50"/>
      <c r="D75" s="51"/>
      <c r="E75" s="51"/>
      <c r="F75" s="52" t="s">
        <v>301</v>
      </c>
    </row>
    <row r="76" s="19" customFormat="1" spans="1:6">
      <c r="A76" s="49"/>
      <c r="B76" s="49"/>
      <c r="C76" s="50"/>
      <c r="D76" s="51"/>
      <c r="E76" s="51"/>
      <c r="F76" s="52" t="s">
        <v>302</v>
      </c>
    </row>
    <row r="77" s="19" customFormat="1" spans="1:6">
      <c r="A77" s="49"/>
      <c r="B77" s="49"/>
      <c r="C77" s="50"/>
      <c r="D77" s="51"/>
      <c r="E77" s="51"/>
      <c r="F77" s="52" t="s">
        <v>303</v>
      </c>
    </row>
    <row r="78" s="19" customFormat="1" spans="1:6">
      <c r="A78" s="49"/>
      <c r="B78" s="49"/>
      <c r="C78" s="50"/>
      <c r="D78" s="51"/>
      <c r="E78" s="51"/>
      <c r="F78" s="52" t="s">
        <v>304</v>
      </c>
    </row>
    <row r="79" s="19" customFormat="1" spans="1:6">
      <c r="A79" s="26" t="s">
        <v>305</v>
      </c>
      <c r="B79" s="26">
        <v>3</v>
      </c>
      <c r="C79" s="28"/>
      <c r="D79" s="28" t="s">
        <v>306</v>
      </c>
      <c r="E79" s="28" t="s">
        <v>307</v>
      </c>
      <c r="F79" s="28" t="s">
        <v>308</v>
      </c>
    </row>
    <row r="80" s="19" customFormat="1" spans="1:8">
      <c r="A80" s="29" t="s">
        <v>309</v>
      </c>
      <c r="B80" s="29">
        <v>5</v>
      </c>
      <c r="C80" s="53"/>
      <c r="D80" s="53" t="s">
        <v>310</v>
      </c>
      <c r="E80" s="53" t="s">
        <v>311</v>
      </c>
      <c r="F80" s="53" t="s">
        <v>312</v>
      </c>
      <c r="G80" s="53" t="s">
        <v>313</v>
      </c>
      <c r="H80" s="53" t="s">
        <v>314</v>
      </c>
    </row>
    <row r="81" s="20" customFormat="1" spans="1:6">
      <c r="A81" s="31" t="s">
        <v>315</v>
      </c>
      <c r="B81" s="31">
        <v>3</v>
      </c>
      <c r="C81" s="32"/>
      <c r="D81" s="32" t="s">
        <v>316</v>
      </c>
      <c r="E81" s="32" t="s">
        <v>317</v>
      </c>
      <c r="F81" s="32" t="s">
        <v>318</v>
      </c>
    </row>
    <row r="82" s="20" customFormat="1" spans="1:6">
      <c r="A82" s="34"/>
      <c r="B82" s="34"/>
      <c r="C82" s="33"/>
      <c r="D82" s="33"/>
      <c r="E82" s="33"/>
      <c r="F82" s="33" t="s">
        <v>319</v>
      </c>
    </row>
    <row r="83" s="19" customFormat="1" spans="1:8">
      <c r="A83" s="40" t="s">
        <v>320</v>
      </c>
      <c r="B83" s="40">
        <v>5</v>
      </c>
      <c r="C83" s="54"/>
      <c r="D83" s="54" t="s">
        <v>293</v>
      </c>
      <c r="E83" s="54" t="s">
        <v>321</v>
      </c>
      <c r="F83" s="54" t="s">
        <v>322</v>
      </c>
      <c r="G83" s="54" t="s">
        <v>323</v>
      </c>
      <c r="H83" s="54" t="s">
        <v>324</v>
      </c>
    </row>
    <row r="84" s="19" customFormat="1" spans="1:7">
      <c r="A84" s="55" t="s">
        <v>325</v>
      </c>
      <c r="B84" s="55">
        <v>4</v>
      </c>
      <c r="C84" s="56"/>
      <c r="D84" s="56" t="s">
        <v>293</v>
      </c>
      <c r="E84" s="56" t="s">
        <v>321</v>
      </c>
      <c r="F84" s="56" t="s">
        <v>326</v>
      </c>
      <c r="G84" s="56" t="s">
        <v>327</v>
      </c>
    </row>
    <row r="85" s="20" customFormat="1" spans="1:8">
      <c r="A85" s="44" t="s">
        <v>328</v>
      </c>
      <c r="B85" s="44">
        <v>5</v>
      </c>
      <c r="C85" s="44"/>
      <c r="D85" s="45" t="s">
        <v>295</v>
      </c>
      <c r="E85" s="45" t="s">
        <v>329</v>
      </c>
      <c r="F85" s="45" t="s">
        <v>330</v>
      </c>
      <c r="G85" s="45"/>
      <c r="H85" s="45"/>
    </row>
    <row r="86" s="20" customFormat="1" spans="1:8">
      <c r="A86" s="44"/>
      <c r="B86" s="44"/>
      <c r="C86" s="44"/>
      <c r="D86" s="45" t="s">
        <v>235</v>
      </c>
      <c r="E86" s="45" t="s">
        <v>236</v>
      </c>
      <c r="F86" s="45" t="s">
        <v>331</v>
      </c>
      <c r="G86" s="45" t="s">
        <v>332</v>
      </c>
      <c r="H86" s="45" t="s">
        <v>333</v>
      </c>
    </row>
    <row r="87" s="20" customFormat="1" spans="1:8">
      <c r="A87" s="44"/>
      <c r="B87" s="44"/>
      <c r="C87" s="44"/>
      <c r="D87" s="45"/>
      <c r="E87" s="45"/>
      <c r="F87" s="45" t="s">
        <v>334</v>
      </c>
      <c r="G87" s="45" t="s">
        <v>335</v>
      </c>
      <c r="H87" s="45" t="s">
        <v>336</v>
      </c>
    </row>
    <row r="88" s="19" customFormat="1" spans="1:4">
      <c r="A88" s="46" t="s">
        <v>337</v>
      </c>
      <c r="B88" s="46">
        <v>1</v>
      </c>
      <c r="C88" s="57"/>
      <c r="D88" s="57" t="s">
        <v>338</v>
      </c>
    </row>
    <row r="89" s="20" customFormat="1" spans="1:11">
      <c r="A89" s="41" t="s">
        <v>339</v>
      </c>
      <c r="B89" s="41">
        <v>8</v>
      </c>
      <c r="C89" s="41"/>
      <c r="D89" s="42" t="s">
        <v>293</v>
      </c>
      <c r="E89" s="42" t="s">
        <v>321</v>
      </c>
      <c r="F89" s="42" t="s">
        <v>326</v>
      </c>
      <c r="G89" s="42" t="s">
        <v>340</v>
      </c>
      <c r="H89" s="42" t="s">
        <v>341</v>
      </c>
      <c r="I89" s="42" t="s">
        <v>342</v>
      </c>
      <c r="J89" s="42" t="s">
        <v>343</v>
      </c>
      <c r="K89" s="42" t="s">
        <v>344</v>
      </c>
    </row>
    <row r="90" s="20" customFormat="1" spans="1:11">
      <c r="A90" s="41"/>
      <c r="B90" s="41"/>
      <c r="C90" s="41"/>
      <c r="D90" s="42"/>
      <c r="E90" s="42"/>
      <c r="F90" s="42"/>
      <c r="G90" s="42"/>
      <c r="H90" s="42"/>
      <c r="I90" s="42"/>
      <c r="J90" s="42"/>
      <c r="K90" s="42" t="s">
        <v>345</v>
      </c>
    </row>
    <row r="91" s="20" customFormat="1" spans="1:11">
      <c r="A91" s="41"/>
      <c r="B91" s="41"/>
      <c r="C91" s="41"/>
      <c r="D91" s="42"/>
      <c r="E91" s="42"/>
      <c r="F91" s="42"/>
      <c r="G91" s="42"/>
      <c r="H91" s="42"/>
      <c r="I91" s="42"/>
      <c r="J91" s="42"/>
      <c r="K91" s="42" t="s">
        <v>346</v>
      </c>
    </row>
    <row r="92" s="20" customFormat="1" spans="1:11">
      <c r="A92" s="41"/>
      <c r="B92" s="41"/>
      <c r="C92" s="41"/>
      <c r="D92" s="42"/>
      <c r="E92" s="42"/>
      <c r="F92" s="42"/>
      <c r="G92" s="42"/>
      <c r="H92" s="42"/>
      <c r="I92" s="42" t="s">
        <v>347</v>
      </c>
      <c r="J92" s="42" t="s">
        <v>348</v>
      </c>
      <c r="K92" s="42"/>
    </row>
    <row r="93" s="20" customFormat="1" spans="1:11">
      <c r="A93" s="37" t="s">
        <v>349</v>
      </c>
      <c r="B93" s="37">
        <v>8</v>
      </c>
      <c r="C93" s="39"/>
      <c r="D93" s="39" t="s">
        <v>293</v>
      </c>
      <c r="E93" s="39" t="s">
        <v>321</v>
      </c>
      <c r="F93" s="39" t="s">
        <v>326</v>
      </c>
      <c r="G93" s="39" t="s">
        <v>340</v>
      </c>
      <c r="H93" s="39" t="s">
        <v>350</v>
      </c>
      <c r="I93" s="39"/>
      <c r="J93" s="39"/>
      <c r="K93" s="39"/>
    </row>
    <row r="94" s="20" customFormat="1" spans="1:11">
      <c r="A94" s="37"/>
      <c r="B94" s="37"/>
      <c r="C94" s="39"/>
      <c r="D94" s="39"/>
      <c r="E94" s="39"/>
      <c r="F94" s="39"/>
      <c r="G94" s="39"/>
      <c r="H94" s="39" t="s">
        <v>341</v>
      </c>
      <c r="I94" s="39" t="s">
        <v>342</v>
      </c>
      <c r="J94" s="39" t="s">
        <v>351</v>
      </c>
      <c r="K94" s="39"/>
    </row>
    <row r="95" s="20" customFormat="1" spans="1:11">
      <c r="A95" s="37"/>
      <c r="B95" s="37"/>
      <c r="C95" s="39"/>
      <c r="D95" s="39"/>
      <c r="E95" s="39"/>
      <c r="F95" s="39"/>
      <c r="G95" s="39"/>
      <c r="H95" s="39"/>
      <c r="I95" s="39"/>
      <c r="J95" s="39" t="s">
        <v>343</v>
      </c>
      <c r="K95" s="39" t="s">
        <v>344</v>
      </c>
    </row>
    <row r="96" s="20" customFormat="1" spans="1:11">
      <c r="A96" s="37"/>
      <c r="B96" s="37"/>
      <c r="C96" s="39"/>
      <c r="D96" s="39"/>
      <c r="E96" s="39"/>
      <c r="F96" s="39"/>
      <c r="G96" s="39"/>
      <c r="H96" s="39"/>
      <c r="I96" s="39"/>
      <c r="J96" s="39"/>
      <c r="K96" s="39" t="s">
        <v>345</v>
      </c>
    </row>
    <row r="97" s="20" customFormat="1" spans="1:11">
      <c r="A97" s="37"/>
      <c r="B97" s="37"/>
      <c r="C97" s="39"/>
      <c r="D97" s="39"/>
      <c r="E97" s="39"/>
      <c r="F97" s="39"/>
      <c r="G97" s="39"/>
      <c r="H97" s="39"/>
      <c r="I97" s="39"/>
      <c r="J97" s="39"/>
      <c r="K97" s="39" t="s">
        <v>346</v>
      </c>
    </row>
    <row r="98" s="20" customFormat="1" spans="1:11">
      <c r="A98" s="37"/>
      <c r="B98" s="37"/>
      <c r="C98" s="39"/>
      <c r="D98" s="39"/>
      <c r="E98" s="39"/>
      <c r="F98" s="39"/>
      <c r="G98" s="39"/>
      <c r="H98" s="39"/>
      <c r="I98" s="39" t="s">
        <v>347</v>
      </c>
      <c r="J98" s="39" t="s">
        <v>348</v>
      </c>
      <c r="K98" s="39"/>
    </row>
    <row r="99" s="20" customFormat="1" spans="1:11">
      <c r="A99" s="37"/>
      <c r="B99" s="37"/>
      <c r="C99" s="39"/>
      <c r="D99" s="39"/>
      <c r="E99" s="39"/>
      <c r="F99" s="39"/>
      <c r="G99" s="39"/>
      <c r="H99" s="39"/>
      <c r="I99" s="39"/>
      <c r="J99" s="39" t="s">
        <v>352</v>
      </c>
      <c r="K99" s="39"/>
    </row>
    <row r="100" s="20" customFormat="1" spans="1:11">
      <c r="A100" s="37"/>
      <c r="B100" s="37"/>
      <c r="C100" s="39"/>
      <c r="D100" s="39"/>
      <c r="E100" s="39"/>
      <c r="F100" s="39" t="s">
        <v>322</v>
      </c>
      <c r="G100" s="39" t="s">
        <v>323</v>
      </c>
      <c r="H100" s="39" t="s">
        <v>324</v>
      </c>
      <c r="I100" s="39"/>
      <c r="J100" s="39"/>
      <c r="K100" s="39"/>
    </row>
    <row r="101" s="20" customFormat="1" spans="1:11">
      <c r="A101" s="37"/>
      <c r="B101" s="37"/>
      <c r="C101" s="39"/>
      <c r="D101" s="39"/>
      <c r="E101" s="39"/>
      <c r="F101" s="39"/>
      <c r="G101" s="39"/>
      <c r="H101" s="39" t="s">
        <v>353</v>
      </c>
      <c r="I101" s="39" t="s">
        <v>354</v>
      </c>
      <c r="J101" s="39" t="s">
        <v>355</v>
      </c>
      <c r="K101" s="39"/>
    </row>
    <row r="102" s="20" customFormat="1" spans="1:11">
      <c r="A102" s="37"/>
      <c r="B102" s="37"/>
      <c r="C102" s="39"/>
      <c r="D102" s="39"/>
      <c r="E102" s="39"/>
      <c r="F102" s="39"/>
      <c r="G102" s="39"/>
      <c r="H102" s="39"/>
      <c r="I102" s="39"/>
      <c r="J102" s="39" t="s">
        <v>356</v>
      </c>
      <c r="K102" s="39"/>
    </row>
    <row r="103" s="20" customFormat="1" spans="1:11">
      <c r="A103" s="37"/>
      <c r="B103" s="37"/>
      <c r="C103" s="39"/>
      <c r="D103" s="39"/>
      <c r="E103" s="39"/>
      <c r="F103" s="39"/>
      <c r="G103" s="39"/>
      <c r="H103" s="39"/>
      <c r="I103" s="39" t="s">
        <v>357</v>
      </c>
      <c r="J103" s="39" t="s">
        <v>358</v>
      </c>
      <c r="K103" s="39"/>
    </row>
    <row r="104" s="20" customFormat="1" spans="1:11">
      <c r="A104" s="37"/>
      <c r="B104" s="37"/>
      <c r="C104" s="39"/>
      <c r="D104" s="39"/>
      <c r="E104" s="39"/>
      <c r="F104" s="39"/>
      <c r="G104" s="39"/>
      <c r="H104" s="39"/>
      <c r="I104" s="39"/>
      <c r="J104" s="39" t="s">
        <v>359</v>
      </c>
      <c r="K104" s="39"/>
    </row>
    <row r="105" s="20" customFormat="1" spans="1:11">
      <c r="A105" s="37"/>
      <c r="B105" s="37"/>
      <c r="C105" s="39"/>
      <c r="D105" s="39"/>
      <c r="E105" s="39"/>
      <c r="F105" s="39"/>
      <c r="G105" s="39" t="s">
        <v>360</v>
      </c>
      <c r="H105" s="39" t="s">
        <v>361</v>
      </c>
      <c r="I105" s="39"/>
      <c r="J105" s="39"/>
      <c r="K105" s="39"/>
    </row>
    <row r="106" s="20" customFormat="1" spans="1:11">
      <c r="A106" s="37"/>
      <c r="B106" s="37"/>
      <c r="C106" s="39"/>
      <c r="D106" s="39"/>
      <c r="E106" s="39"/>
      <c r="F106" s="39"/>
      <c r="G106" s="39"/>
      <c r="H106" s="39" t="s">
        <v>362</v>
      </c>
      <c r="I106" s="39"/>
      <c r="J106" s="39"/>
      <c r="K106" s="39"/>
    </row>
    <row r="107" s="20" customFormat="1" spans="1:11">
      <c r="A107" s="37"/>
      <c r="B107" s="37"/>
      <c r="C107" s="39"/>
      <c r="D107" s="39"/>
      <c r="E107" s="39"/>
      <c r="F107" s="39"/>
      <c r="G107" s="39"/>
      <c r="H107" s="39" t="s">
        <v>363</v>
      </c>
      <c r="I107" s="39"/>
      <c r="J107" s="39"/>
      <c r="K107" s="39"/>
    </row>
    <row r="108" s="20" customFormat="1" spans="1:11">
      <c r="A108" s="37"/>
      <c r="B108" s="37"/>
      <c r="C108" s="39"/>
      <c r="D108" s="39"/>
      <c r="E108" s="39"/>
      <c r="F108" s="39"/>
      <c r="G108" s="39"/>
      <c r="H108" s="39" t="s">
        <v>364</v>
      </c>
      <c r="I108" s="39"/>
      <c r="J108" s="39"/>
      <c r="K108" s="39"/>
    </row>
    <row r="109" s="20" customFormat="1" spans="1:7">
      <c r="A109" s="29" t="s">
        <v>365</v>
      </c>
      <c r="B109" s="29">
        <v>4</v>
      </c>
      <c r="C109" s="29"/>
      <c r="D109" s="30" t="s">
        <v>285</v>
      </c>
      <c r="E109" s="30" t="s">
        <v>366</v>
      </c>
      <c r="F109" s="30"/>
      <c r="G109" s="30"/>
    </row>
    <row r="110" s="20" customFormat="1" spans="1:7">
      <c r="A110" s="29"/>
      <c r="B110" s="29"/>
      <c r="C110" s="29"/>
      <c r="D110" s="30"/>
      <c r="E110" s="30" t="s">
        <v>286</v>
      </c>
      <c r="F110" s="30" t="s">
        <v>287</v>
      </c>
      <c r="G110" s="30" t="s">
        <v>288</v>
      </c>
    </row>
    <row r="111" s="20" customFormat="1" spans="1:7">
      <c r="A111" s="29"/>
      <c r="B111" s="29"/>
      <c r="C111" s="29"/>
      <c r="D111" s="30"/>
      <c r="E111" s="30"/>
      <c r="F111" s="30"/>
      <c r="G111" s="30" t="s">
        <v>289</v>
      </c>
    </row>
    <row r="112" s="20" customFormat="1" spans="1:7">
      <c r="A112" s="29"/>
      <c r="B112" s="29"/>
      <c r="C112" s="29"/>
      <c r="D112" s="30"/>
      <c r="E112" s="30"/>
      <c r="F112" s="30" t="s">
        <v>290</v>
      </c>
      <c r="G112" s="30"/>
    </row>
    <row r="113" s="20" customFormat="1" spans="1:7">
      <c r="A113" s="29"/>
      <c r="B113" s="29"/>
      <c r="C113" s="29"/>
      <c r="D113" s="30"/>
      <c r="E113" s="30" t="s">
        <v>367</v>
      </c>
      <c r="F113" s="30" t="s">
        <v>368</v>
      </c>
      <c r="G113" s="30"/>
    </row>
    <row r="114" s="20" customFormat="1" spans="1:7">
      <c r="A114" s="29"/>
      <c r="B114" s="29"/>
      <c r="C114" s="29"/>
      <c r="D114" s="30"/>
      <c r="E114" s="30"/>
      <c r="F114" s="30" t="s">
        <v>369</v>
      </c>
      <c r="G114" s="30"/>
    </row>
    <row r="115" s="20" customFormat="1" spans="1:7">
      <c r="A115" s="29"/>
      <c r="B115" s="29"/>
      <c r="C115" s="29"/>
      <c r="D115" s="30"/>
      <c r="E115" s="30"/>
      <c r="F115" s="30" t="s">
        <v>370</v>
      </c>
      <c r="G115" s="30"/>
    </row>
    <row r="116" s="20" customFormat="1" spans="1:7">
      <c r="A116" s="29"/>
      <c r="B116" s="29"/>
      <c r="C116" s="29"/>
      <c r="D116" s="30"/>
      <c r="E116" s="30"/>
      <c r="F116" s="30" t="s">
        <v>371</v>
      </c>
      <c r="G116" s="30"/>
    </row>
    <row r="117" s="20" customFormat="1" spans="1:7">
      <c r="A117" s="29"/>
      <c r="B117" s="29"/>
      <c r="C117" s="29"/>
      <c r="D117" s="30"/>
      <c r="E117" s="30" t="s">
        <v>372</v>
      </c>
      <c r="F117" s="30" t="s">
        <v>373</v>
      </c>
      <c r="G117" s="30"/>
    </row>
    <row r="118" s="20" customFormat="1" spans="1:7">
      <c r="A118" s="29"/>
      <c r="B118" s="29"/>
      <c r="C118" s="29"/>
      <c r="D118" s="30"/>
      <c r="E118" s="30"/>
      <c r="F118" s="30" t="s">
        <v>374</v>
      </c>
      <c r="G118" s="30"/>
    </row>
    <row r="119" s="20" customFormat="1" spans="1:5">
      <c r="A119" s="46" t="s">
        <v>375</v>
      </c>
      <c r="B119" s="46">
        <v>2</v>
      </c>
      <c r="C119" s="48"/>
      <c r="D119" s="48" t="s">
        <v>285</v>
      </c>
      <c r="E119" s="48" t="s">
        <v>366</v>
      </c>
    </row>
    <row r="120" s="20" customFormat="1" spans="1:8">
      <c r="A120" s="44" t="s">
        <v>376</v>
      </c>
      <c r="B120" s="44">
        <v>5</v>
      </c>
      <c r="C120" s="44"/>
      <c r="D120" s="45" t="s">
        <v>235</v>
      </c>
      <c r="E120" s="45" t="s">
        <v>236</v>
      </c>
      <c r="F120" s="45" t="s">
        <v>331</v>
      </c>
      <c r="G120" s="45" t="s">
        <v>332</v>
      </c>
      <c r="H120" s="45"/>
    </row>
    <row r="121" s="20" customFormat="1" spans="1:8">
      <c r="A121" s="44"/>
      <c r="B121" s="44"/>
      <c r="C121" s="44"/>
      <c r="D121" s="45"/>
      <c r="E121" s="45"/>
      <c r="F121" s="45" t="s">
        <v>334</v>
      </c>
      <c r="G121" s="45" t="s">
        <v>377</v>
      </c>
      <c r="H121" s="45" t="s">
        <v>378</v>
      </c>
    </row>
    <row r="122" s="20" customFormat="1" spans="1:8">
      <c r="A122" s="44"/>
      <c r="B122" s="44"/>
      <c r="C122" s="44"/>
      <c r="D122" s="45"/>
      <c r="E122" s="45"/>
      <c r="F122" s="45"/>
      <c r="G122" s="45"/>
      <c r="H122" s="45" t="s">
        <v>379</v>
      </c>
    </row>
    <row r="123" s="20" customFormat="1" spans="1:8">
      <c r="A123" s="44"/>
      <c r="B123" s="44"/>
      <c r="C123" s="44"/>
      <c r="D123" s="45"/>
      <c r="E123" s="45"/>
      <c r="F123" s="45"/>
      <c r="G123" s="45"/>
      <c r="H123" s="45" t="s">
        <v>380</v>
      </c>
    </row>
    <row r="124" s="20" customFormat="1" spans="1:8">
      <c r="A124" s="44"/>
      <c r="B124" s="44"/>
      <c r="C124" s="44"/>
      <c r="D124" s="45"/>
      <c r="E124" s="45"/>
      <c r="F124" s="45"/>
      <c r="G124" s="45" t="s">
        <v>335</v>
      </c>
      <c r="H124" s="45" t="s">
        <v>381</v>
      </c>
    </row>
    <row r="125" s="20" customFormat="1" spans="1:8">
      <c r="A125" s="44"/>
      <c r="B125" s="44"/>
      <c r="C125" s="44"/>
      <c r="D125" s="45"/>
      <c r="E125" s="45"/>
      <c r="F125" s="45"/>
      <c r="G125" s="45"/>
      <c r="H125" s="45" t="s">
        <v>382</v>
      </c>
    </row>
    <row r="126" s="20" customFormat="1" spans="1:8">
      <c r="A126" s="44"/>
      <c r="B126" s="44"/>
      <c r="C126" s="44"/>
      <c r="D126" s="45"/>
      <c r="E126" s="45"/>
      <c r="F126" s="45"/>
      <c r="G126" s="45" t="s">
        <v>383</v>
      </c>
      <c r="H126" s="45" t="s">
        <v>384</v>
      </c>
    </row>
    <row r="127" s="20" customFormat="1" spans="1:8">
      <c r="A127" s="44"/>
      <c r="B127" s="44"/>
      <c r="C127" s="44"/>
      <c r="D127" s="45"/>
      <c r="E127" s="45"/>
      <c r="F127" s="45"/>
      <c r="G127" s="45"/>
      <c r="H127" s="45" t="s">
        <v>385</v>
      </c>
    </row>
    <row r="128" s="20" customFormat="1" spans="1:8">
      <c r="A128" s="44"/>
      <c r="B128" s="44"/>
      <c r="C128" s="44"/>
      <c r="D128" s="45"/>
      <c r="E128" s="45"/>
      <c r="F128" s="45" t="s">
        <v>279</v>
      </c>
      <c r="G128" s="45" t="s">
        <v>386</v>
      </c>
      <c r="H128" s="45" t="s">
        <v>387</v>
      </c>
    </row>
    <row r="129" s="20" customFormat="1" spans="1:8">
      <c r="A129" s="44"/>
      <c r="B129" s="44"/>
      <c r="C129" s="44"/>
      <c r="D129" s="45"/>
      <c r="E129" s="45"/>
      <c r="F129" s="45"/>
      <c r="G129" s="45"/>
      <c r="H129" s="45" t="s">
        <v>388</v>
      </c>
    </row>
    <row r="130" s="20" customFormat="1" spans="1:7">
      <c r="A130" s="22" t="s">
        <v>389</v>
      </c>
      <c r="B130" s="22">
        <v>4</v>
      </c>
      <c r="C130" s="23"/>
      <c r="D130" s="23" t="s">
        <v>390</v>
      </c>
      <c r="E130" s="23" t="s">
        <v>391</v>
      </c>
      <c r="F130" s="23" t="s">
        <v>392</v>
      </c>
      <c r="G130" s="23" t="s">
        <v>393</v>
      </c>
    </row>
    <row r="131" s="20" customFormat="1" spans="1:7">
      <c r="A131" s="22"/>
      <c r="B131" s="22"/>
      <c r="C131" s="23"/>
      <c r="D131" s="23"/>
      <c r="E131" s="23"/>
      <c r="F131" s="23"/>
      <c r="G131" s="23" t="s">
        <v>394</v>
      </c>
    </row>
    <row r="132" s="20" customFormat="1" spans="1:7">
      <c r="A132" s="22"/>
      <c r="B132" s="22"/>
      <c r="C132" s="23"/>
      <c r="D132" s="23"/>
      <c r="E132" s="23"/>
      <c r="F132" s="23"/>
      <c r="G132" s="23" t="s">
        <v>395</v>
      </c>
    </row>
    <row r="133" s="20" customFormat="1" spans="1:7">
      <c r="A133" s="22"/>
      <c r="B133" s="22"/>
      <c r="C133" s="23"/>
      <c r="D133" s="23"/>
      <c r="E133" s="23"/>
      <c r="F133" s="23" t="s">
        <v>396</v>
      </c>
      <c r="G133" s="23" t="s">
        <v>397</v>
      </c>
    </row>
    <row r="134" s="20" customFormat="1" spans="1:7">
      <c r="A134" s="22"/>
      <c r="B134" s="22"/>
      <c r="C134" s="23"/>
      <c r="D134" s="23"/>
      <c r="E134" s="23"/>
      <c r="F134" s="23"/>
      <c r="G134" s="23" t="s">
        <v>398</v>
      </c>
    </row>
    <row r="135" s="20" customFormat="1" spans="1:7">
      <c r="A135" s="22"/>
      <c r="B135" s="22"/>
      <c r="C135" s="23"/>
      <c r="D135" s="23"/>
      <c r="E135" s="23"/>
      <c r="F135" s="23" t="s">
        <v>399</v>
      </c>
      <c r="G135" s="23"/>
    </row>
    <row r="136" s="20" customFormat="1" spans="1:7">
      <c r="A136" s="22"/>
      <c r="B136" s="22"/>
      <c r="C136" s="23"/>
      <c r="D136" s="23"/>
      <c r="E136" s="23" t="s">
        <v>400</v>
      </c>
      <c r="F136" s="23"/>
      <c r="G136" s="23"/>
    </row>
    <row r="137" s="20" customFormat="1" spans="1:5">
      <c r="A137" s="41" t="s">
        <v>401</v>
      </c>
      <c r="B137" s="41">
        <v>2</v>
      </c>
      <c r="C137" s="42"/>
      <c r="D137" s="42" t="s">
        <v>402</v>
      </c>
      <c r="E137" s="42" t="s">
        <v>403</v>
      </c>
    </row>
    <row r="138" s="20" customFormat="1" spans="1:5">
      <c r="A138" s="58"/>
      <c r="B138" s="58"/>
      <c r="C138" s="59"/>
      <c r="D138" s="59"/>
      <c r="E138" s="59" t="s">
        <v>404</v>
      </c>
    </row>
    <row r="139" s="20" customFormat="1" spans="1:7">
      <c r="A139" s="35" t="s">
        <v>405</v>
      </c>
      <c r="B139" s="35">
        <v>4</v>
      </c>
      <c r="C139" s="36"/>
      <c r="D139" s="36" t="s">
        <v>406</v>
      </c>
      <c r="E139" s="36" t="s">
        <v>407</v>
      </c>
      <c r="F139" s="36" t="s">
        <v>408</v>
      </c>
      <c r="G139" s="36" t="s">
        <v>409</v>
      </c>
    </row>
    <row r="140" s="20" customFormat="1" spans="1:7">
      <c r="A140" s="35"/>
      <c r="B140" s="35"/>
      <c r="C140" s="36"/>
      <c r="D140" s="36"/>
      <c r="E140" s="36"/>
      <c r="F140" s="36"/>
      <c r="G140" s="36" t="s">
        <v>410</v>
      </c>
    </row>
    <row r="141" s="20" customFormat="1" spans="1:7">
      <c r="A141" s="35"/>
      <c r="B141" s="35"/>
      <c r="C141" s="36"/>
      <c r="D141" s="36"/>
      <c r="E141" s="36"/>
      <c r="F141" s="36"/>
      <c r="G141" s="36" t="s">
        <v>411</v>
      </c>
    </row>
    <row r="142" s="20" customFormat="1" spans="1:7">
      <c r="A142" s="35"/>
      <c r="B142" s="35"/>
      <c r="C142" s="36"/>
      <c r="D142" s="36"/>
      <c r="E142" s="36"/>
      <c r="F142" s="36" t="s">
        <v>412</v>
      </c>
      <c r="G142" s="36"/>
    </row>
    <row r="143" s="20" customFormat="1" spans="1:7">
      <c r="A143" s="35"/>
      <c r="B143" s="35"/>
      <c r="C143" s="36"/>
      <c r="D143" s="36"/>
      <c r="E143" s="36" t="s">
        <v>413</v>
      </c>
      <c r="F143" s="36"/>
      <c r="G143" s="36"/>
    </row>
    <row r="144" s="20" customFormat="1" spans="1:6">
      <c r="A144" s="29" t="s">
        <v>414</v>
      </c>
      <c r="B144" s="29">
        <v>3</v>
      </c>
      <c r="C144" s="30"/>
      <c r="D144" s="30" t="s">
        <v>310</v>
      </c>
      <c r="E144" s="30" t="s">
        <v>415</v>
      </c>
      <c r="F144" s="30" t="s">
        <v>416</v>
      </c>
    </row>
    <row r="145" s="20" customFormat="1" spans="1:6">
      <c r="A145" s="29"/>
      <c r="B145" s="29"/>
      <c r="C145" s="30"/>
      <c r="D145" s="30"/>
      <c r="E145" s="30"/>
      <c r="F145" s="30" t="s">
        <v>417</v>
      </c>
    </row>
    <row r="146" s="20" customFormat="1" spans="1:6">
      <c r="A146" s="60"/>
      <c r="B146" s="60"/>
      <c r="C146" s="61"/>
      <c r="D146" s="61"/>
      <c r="E146" s="61"/>
      <c r="F146" s="61" t="s">
        <v>418</v>
      </c>
    </row>
    <row r="147" s="20" customFormat="1" spans="1:8">
      <c r="A147" s="22" t="s">
        <v>419</v>
      </c>
      <c r="B147" s="22">
        <v>5</v>
      </c>
      <c r="C147" s="23"/>
      <c r="D147" s="23" t="s">
        <v>420</v>
      </c>
      <c r="E147" s="23" t="s">
        <v>421</v>
      </c>
      <c r="F147" s="23" t="s">
        <v>422</v>
      </c>
      <c r="G147" s="23" t="s">
        <v>423</v>
      </c>
      <c r="H147" s="23" t="s">
        <v>424</v>
      </c>
    </row>
    <row r="148" s="20" customFormat="1" spans="1:8">
      <c r="A148" s="22"/>
      <c r="B148" s="22"/>
      <c r="C148" s="23"/>
      <c r="D148" s="23"/>
      <c r="E148" s="23"/>
      <c r="F148" s="23"/>
      <c r="G148" s="23"/>
      <c r="H148" s="23" t="s">
        <v>425</v>
      </c>
    </row>
    <row r="149" s="20" customFormat="1" spans="1:8">
      <c r="A149" s="22"/>
      <c r="B149" s="22"/>
      <c r="C149" s="23"/>
      <c r="D149" s="23"/>
      <c r="E149" s="23"/>
      <c r="F149" s="23"/>
      <c r="G149" s="23" t="s">
        <v>426</v>
      </c>
      <c r="H149" s="23" t="s">
        <v>427</v>
      </c>
    </row>
    <row r="150" s="20" customFormat="1" spans="1:8">
      <c r="A150" s="22"/>
      <c r="B150" s="22"/>
      <c r="C150" s="23"/>
      <c r="D150" s="23"/>
      <c r="E150" s="23"/>
      <c r="F150" s="23"/>
      <c r="G150" s="23"/>
      <c r="H150" s="23" t="s">
        <v>428</v>
      </c>
    </row>
    <row r="151" s="20" customFormat="1" spans="1:8">
      <c r="A151" s="22"/>
      <c r="B151" s="22"/>
      <c r="C151" s="23"/>
      <c r="D151" s="23"/>
      <c r="E151" s="23"/>
      <c r="F151" s="23"/>
      <c r="G151" s="23" t="s">
        <v>429</v>
      </c>
      <c r="H151" s="23" t="s">
        <v>430</v>
      </c>
    </row>
    <row r="152" s="20" customFormat="1" spans="1:8">
      <c r="A152" s="22"/>
      <c r="B152" s="22"/>
      <c r="C152" s="23"/>
      <c r="D152" s="23"/>
      <c r="E152" s="23"/>
      <c r="F152" s="23"/>
      <c r="G152" s="23"/>
      <c r="H152" s="23" t="s">
        <v>431</v>
      </c>
    </row>
    <row r="153" s="20" customFormat="1" spans="1:8">
      <c r="A153" s="22"/>
      <c r="B153" s="22"/>
      <c r="C153" s="23"/>
      <c r="D153" s="23"/>
      <c r="E153" s="23"/>
      <c r="F153" s="23" t="s">
        <v>432</v>
      </c>
      <c r="G153" s="23"/>
      <c r="H153" s="23"/>
    </row>
    <row r="154" s="20" customFormat="1" spans="1:8">
      <c r="A154" s="22"/>
      <c r="B154" s="22"/>
      <c r="C154" s="23"/>
      <c r="D154" s="23"/>
      <c r="E154" s="23" t="s">
        <v>433</v>
      </c>
      <c r="F154" s="23" t="s">
        <v>434</v>
      </c>
      <c r="G154" s="23"/>
      <c r="H154" s="23"/>
    </row>
    <row r="155" s="20" customFormat="1" spans="1:8">
      <c r="A155" s="22"/>
      <c r="B155" s="22"/>
      <c r="C155" s="23"/>
      <c r="D155" s="23"/>
      <c r="E155" s="23"/>
      <c r="F155" s="23" t="s">
        <v>435</v>
      </c>
      <c r="G155" s="23"/>
      <c r="H155" s="23"/>
    </row>
    <row r="156" s="20" customFormat="1" spans="1:8">
      <c r="A156" s="22"/>
      <c r="B156" s="22"/>
      <c r="C156" s="23"/>
      <c r="D156" s="23"/>
      <c r="E156" s="23"/>
      <c r="F156" s="23" t="s">
        <v>436</v>
      </c>
      <c r="G156" s="23"/>
      <c r="H156" s="23"/>
    </row>
    <row r="157" s="20" customFormat="1" spans="1:8">
      <c r="A157" s="44" t="s">
        <v>437</v>
      </c>
      <c r="B157" s="44">
        <v>5</v>
      </c>
      <c r="C157" s="45"/>
      <c r="D157" s="45" t="s">
        <v>235</v>
      </c>
      <c r="E157" s="45" t="s">
        <v>236</v>
      </c>
      <c r="F157" s="45" t="s">
        <v>331</v>
      </c>
      <c r="G157" s="45" t="s">
        <v>438</v>
      </c>
      <c r="H157" s="45" t="s">
        <v>439</v>
      </c>
    </row>
    <row r="158" s="20" customFormat="1" spans="1:8">
      <c r="A158" s="44"/>
      <c r="B158" s="44"/>
      <c r="C158" s="45"/>
      <c r="D158" s="45"/>
      <c r="E158" s="45"/>
      <c r="F158" s="45"/>
      <c r="G158" s="45"/>
      <c r="H158" s="45" t="s">
        <v>440</v>
      </c>
    </row>
    <row r="159" s="20" customFormat="1" spans="1:8">
      <c r="A159" s="44"/>
      <c r="B159" s="44"/>
      <c r="C159" s="45"/>
      <c r="D159" s="45"/>
      <c r="E159" s="45"/>
      <c r="F159" s="45"/>
      <c r="G159" s="45"/>
      <c r="H159" s="45" t="s">
        <v>441</v>
      </c>
    </row>
    <row r="160" s="20" customFormat="1" spans="1:8">
      <c r="A160" s="44"/>
      <c r="B160" s="44"/>
      <c r="C160" s="45"/>
      <c r="D160" s="45"/>
      <c r="E160" s="45"/>
      <c r="F160" s="45"/>
      <c r="G160" s="45" t="s">
        <v>442</v>
      </c>
      <c r="H160" s="45"/>
    </row>
    <row r="161" s="20" customFormat="1" spans="1:8">
      <c r="A161" s="44"/>
      <c r="B161" s="44"/>
      <c r="C161" s="45"/>
      <c r="D161" s="45"/>
      <c r="E161" s="45"/>
      <c r="F161" s="45"/>
      <c r="G161" s="45" t="s">
        <v>443</v>
      </c>
      <c r="H161" s="45" t="s">
        <v>444</v>
      </c>
    </row>
    <row r="162" s="20" customFormat="1" spans="1:8">
      <c r="A162" s="44"/>
      <c r="B162" s="44"/>
      <c r="C162" s="45"/>
      <c r="D162" s="45"/>
      <c r="E162" s="45"/>
      <c r="F162" s="45"/>
      <c r="G162" s="45"/>
      <c r="H162" s="45" t="s">
        <v>445</v>
      </c>
    </row>
    <row r="163" s="20" customFormat="1" spans="1:8">
      <c r="A163" s="44"/>
      <c r="B163" s="44"/>
      <c r="C163" s="45"/>
      <c r="D163" s="45"/>
      <c r="E163" s="45"/>
      <c r="F163" s="45"/>
      <c r="G163" s="45" t="s">
        <v>332</v>
      </c>
      <c r="H163" s="45" t="s">
        <v>333</v>
      </c>
    </row>
    <row r="164" s="20" customFormat="1" spans="1:8">
      <c r="A164" s="44"/>
      <c r="B164" s="44"/>
      <c r="C164" s="45"/>
      <c r="D164" s="45"/>
      <c r="E164" s="45"/>
      <c r="F164" s="45"/>
      <c r="G164" s="45" t="s">
        <v>446</v>
      </c>
      <c r="H164" s="45"/>
    </row>
    <row r="165" s="20" customFormat="1" spans="1:8">
      <c r="A165" s="44"/>
      <c r="B165" s="44"/>
      <c r="C165" s="45"/>
      <c r="D165" s="45"/>
      <c r="E165" s="45"/>
      <c r="F165" s="45"/>
      <c r="G165" s="45" t="s">
        <v>447</v>
      </c>
      <c r="H165" s="45"/>
    </row>
    <row r="166" s="20" customFormat="1" spans="1:6">
      <c r="A166" s="40" t="s">
        <v>448</v>
      </c>
      <c r="B166" s="40">
        <v>3</v>
      </c>
      <c r="C166" s="16"/>
      <c r="D166" s="16" t="s">
        <v>316</v>
      </c>
      <c r="E166" s="16" t="s">
        <v>317</v>
      </c>
      <c r="F166" s="16" t="s">
        <v>449</v>
      </c>
    </row>
    <row r="167" s="20" customFormat="1" spans="1:6">
      <c r="A167" s="40"/>
      <c r="B167" s="40"/>
      <c r="C167" s="16"/>
      <c r="D167" s="16"/>
      <c r="E167" s="16"/>
      <c r="F167" s="16" t="s">
        <v>450</v>
      </c>
    </row>
    <row r="168" s="20" customFormat="1" spans="1:6">
      <c r="A168" s="40"/>
      <c r="B168" s="40"/>
      <c r="C168" s="16"/>
      <c r="D168" s="16"/>
      <c r="E168" s="16"/>
      <c r="F168" s="16" t="s">
        <v>318</v>
      </c>
    </row>
    <row r="169" s="20" customFormat="1" spans="1:6">
      <c r="A169" s="40"/>
      <c r="B169" s="40"/>
      <c r="C169" s="16"/>
      <c r="D169" s="16"/>
      <c r="E169" s="16"/>
      <c r="F169" s="16" t="s">
        <v>319</v>
      </c>
    </row>
    <row r="170" s="20" customFormat="1" spans="1:6">
      <c r="A170" s="40"/>
      <c r="B170" s="40"/>
      <c r="C170" s="16"/>
      <c r="D170" s="16"/>
      <c r="E170" s="16" t="s">
        <v>451</v>
      </c>
      <c r="F170" s="16"/>
    </row>
    <row r="171" s="20" customFormat="1" ht="42" customHeight="1" spans="1:4">
      <c r="A171" s="62" t="s">
        <v>452</v>
      </c>
      <c r="B171" s="62">
        <v>4</v>
      </c>
      <c r="C171" s="63" t="s">
        <v>453</v>
      </c>
      <c r="D171" s="20" t="s">
        <v>454</v>
      </c>
    </row>
    <row r="172" s="20" customFormat="1" ht="42" customHeight="1" spans="1:4">
      <c r="A172" s="62" t="s">
        <v>455</v>
      </c>
      <c r="B172" s="62">
        <v>5</v>
      </c>
      <c r="C172" s="63" t="s">
        <v>456</v>
      </c>
      <c r="D172" s="20" t="s">
        <v>310</v>
      </c>
    </row>
    <row r="173" s="20" customFormat="1" ht="42" customHeight="1" spans="1:4">
      <c r="A173" s="62"/>
      <c r="B173" s="62"/>
      <c r="C173" s="63"/>
      <c r="D173" s="20" t="s">
        <v>306</v>
      </c>
    </row>
    <row r="174" s="20" customFormat="1" spans="1:8">
      <c r="A174" s="40" t="s">
        <v>457</v>
      </c>
      <c r="B174" s="40">
        <v>5</v>
      </c>
      <c r="C174" s="16"/>
      <c r="D174" s="16" t="s">
        <v>310</v>
      </c>
      <c r="E174" s="16" t="s">
        <v>311</v>
      </c>
      <c r="F174" s="16" t="s">
        <v>312</v>
      </c>
      <c r="G174" s="16" t="s">
        <v>313</v>
      </c>
      <c r="H174" s="16" t="s">
        <v>458</v>
      </c>
    </row>
    <row r="175" s="20" customFormat="1" spans="1:7">
      <c r="A175" s="37" t="s">
        <v>459</v>
      </c>
      <c r="B175" s="37">
        <v>4</v>
      </c>
      <c r="C175" s="39"/>
      <c r="D175" s="39" t="s">
        <v>293</v>
      </c>
      <c r="E175" s="39" t="s">
        <v>460</v>
      </c>
      <c r="F175" s="39" t="s">
        <v>461</v>
      </c>
      <c r="G175" s="39" t="s">
        <v>462</v>
      </c>
    </row>
    <row r="176" s="20" customFormat="1" spans="1:7">
      <c r="A176" s="37"/>
      <c r="B176" s="37"/>
      <c r="C176" s="39"/>
      <c r="D176" s="39"/>
      <c r="E176" s="39"/>
      <c r="F176" s="39"/>
      <c r="G176" s="39" t="s">
        <v>463</v>
      </c>
    </row>
    <row r="177" s="20" customFormat="1" spans="1:7">
      <c r="A177" s="55"/>
      <c r="B177" s="55"/>
      <c r="C177" s="64"/>
      <c r="D177" s="64"/>
      <c r="E177" s="64"/>
      <c r="F177" s="64" t="s">
        <v>464</v>
      </c>
      <c r="G177" s="64"/>
    </row>
    <row r="178" s="20" customFormat="1" spans="1:8">
      <c r="A178" s="35" t="s">
        <v>465</v>
      </c>
      <c r="B178" s="35">
        <v>5</v>
      </c>
      <c r="C178" s="36"/>
      <c r="D178" s="36" t="s">
        <v>310</v>
      </c>
      <c r="E178" s="36" t="s">
        <v>311</v>
      </c>
      <c r="F178" s="36" t="s">
        <v>466</v>
      </c>
      <c r="G178" s="36" t="s">
        <v>467</v>
      </c>
      <c r="H178" s="36" t="s">
        <v>468</v>
      </c>
    </row>
    <row r="179" s="20" customFormat="1" spans="1:8">
      <c r="A179" s="35"/>
      <c r="B179" s="35"/>
      <c r="C179" s="36"/>
      <c r="D179" s="36"/>
      <c r="E179" s="36"/>
      <c r="F179" s="36"/>
      <c r="G179" s="36"/>
      <c r="H179" s="36" t="s">
        <v>469</v>
      </c>
    </row>
    <row r="180" s="20" customFormat="1" spans="1:8">
      <c r="A180" s="35"/>
      <c r="B180" s="35"/>
      <c r="C180" s="36"/>
      <c r="D180" s="36"/>
      <c r="E180" s="36"/>
      <c r="F180" s="36"/>
      <c r="G180" s="36" t="s">
        <v>470</v>
      </c>
      <c r="H180" s="36"/>
    </row>
    <row r="181" s="20" customFormat="1" spans="1:5">
      <c r="A181" s="31" t="s">
        <v>471</v>
      </c>
      <c r="B181" s="31">
        <v>2</v>
      </c>
      <c r="C181" s="32"/>
      <c r="D181" s="32" t="s">
        <v>472</v>
      </c>
      <c r="E181" s="32" t="s">
        <v>473</v>
      </c>
    </row>
    <row r="182" s="20" customFormat="1" spans="1:5">
      <c r="A182" s="31"/>
      <c r="B182" s="31"/>
      <c r="C182" s="32"/>
      <c r="D182" s="32"/>
      <c r="E182" s="32" t="s">
        <v>474</v>
      </c>
    </row>
    <row r="183" s="20" customFormat="1" spans="1:5">
      <c r="A183" s="31"/>
      <c r="B183" s="31"/>
      <c r="C183" s="32"/>
      <c r="D183" s="32"/>
      <c r="E183" s="32" t="s">
        <v>475</v>
      </c>
    </row>
    <row r="184" s="20" customFormat="1" spans="1:5">
      <c r="A184" s="34"/>
      <c r="B184" s="34"/>
      <c r="C184" s="33"/>
      <c r="D184" s="33"/>
      <c r="E184" s="33" t="s">
        <v>476</v>
      </c>
    </row>
    <row r="185" s="20" customFormat="1" spans="1:7">
      <c r="A185" s="29" t="s">
        <v>477</v>
      </c>
      <c r="B185" s="29">
        <v>4</v>
      </c>
      <c r="C185" s="30"/>
      <c r="D185" s="30" t="s">
        <v>310</v>
      </c>
      <c r="E185" s="30" t="s">
        <v>311</v>
      </c>
      <c r="F185" s="30" t="s">
        <v>478</v>
      </c>
      <c r="G185" s="30" t="s">
        <v>479</v>
      </c>
    </row>
    <row r="186" s="20" customFormat="1" spans="1:7">
      <c r="A186" s="29"/>
      <c r="B186" s="29"/>
      <c r="C186" s="30"/>
      <c r="D186" s="30"/>
      <c r="E186" s="30"/>
      <c r="F186" s="30"/>
      <c r="G186" s="30" t="s">
        <v>480</v>
      </c>
    </row>
    <row r="187" s="20" customFormat="1" spans="1:7">
      <c r="A187" s="29"/>
      <c r="B187" s="29"/>
      <c r="C187" s="30"/>
      <c r="D187" s="30"/>
      <c r="E187" s="30"/>
      <c r="F187" s="30"/>
      <c r="G187" s="30" t="s">
        <v>481</v>
      </c>
    </row>
    <row r="188" s="20" customFormat="1" spans="1:7">
      <c r="A188" s="29"/>
      <c r="B188" s="29"/>
      <c r="C188" s="30"/>
      <c r="D188" s="30"/>
      <c r="E188" s="30"/>
      <c r="F188" s="30"/>
      <c r="G188" s="30" t="s">
        <v>482</v>
      </c>
    </row>
    <row r="189" s="20" customFormat="1" spans="1:6">
      <c r="A189" s="22" t="s">
        <v>483</v>
      </c>
      <c r="B189" s="22">
        <v>3</v>
      </c>
      <c r="C189" s="23"/>
      <c r="D189" s="23" t="s">
        <v>484</v>
      </c>
      <c r="E189" s="23" t="s">
        <v>485</v>
      </c>
      <c r="F189" s="23" t="s">
        <v>486</v>
      </c>
    </row>
    <row r="190" s="20" customFormat="1" spans="1:6">
      <c r="A190" s="22"/>
      <c r="B190" s="22"/>
      <c r="C190" s="23"/>
      <c r="D190" s="23"/>
      <c r="E190" s="23"/>
      <c r="F190" s="23" t="s">
        <v>487</v>
      </c>
    </row>
    <row r="191" s="20" customFormat="1" spans="1:6">
      <c r="A191" s="22"/>
      <c r="B191" s="22"/>
      <c r="C191" s="23"/>
      <c r="D191" s="23"/>
      <c r="E191" s="23" t="s">
        <v>488</v>
      </c>
      <c r="F191" s="23" t="s">
        <v>489</v>
      </c>
    </row>
    <row r="192" s="20" customFormat="1" spans="1:6">
      <c r="A192" s="22"/>
      <c r="B192" s="22"/>
      <c r="C192" s="23"/>
      <c r="D192" s="23"/>
      <c r="E192" s="23"/>
      <c r="F192" s="23" t="s">
        <v>490</v>
      </c>
    </row>
    <row r="193" s="20" customFormat="1" spans="1:6">
      <c r="A193" s="22"/>
      <c r="B193" s="22"/>
      <c r="C193" s="23"/>
      <c r="D193" s="23"/>
      <c r="E193" s="23"/>
      <c r="F193" s="23" t="s">
        <v>491</v>
      </c>
    </row>
    <row r="194" s="20" customFormat="1" spans="1:6">
      <c r="A194" s="22"/>
      <c r="B194" s="22"/>
      <c r="C194" s="23"/>
      <c r="D194" s="23"/>
      <c r="E194" s="23" t="s">
        <v>492</v>
      </c>
      <c r="F194" s="23" t="s">
        <v>493</v>
      </c>
    </row>
    <row r="195" s="20" customFormat="1" spans="1:6">
      <c r="A195" s="22"/>
      <c r="B195" s="22"/>
      <c r="C195" s="23"/>
      <c r="D195" s="23"/>
      <c r="E195" s="23"/>
      <c r="F195" s="23" t="s">
        <v>494</v>
      </c>
    </row>
    <row r="196" s="20" customFormat="1" spans="1:6">
      <c r="A196" s="22"/>
      <c r="B196" s="22"/>
      <c r="C196" s="23"/>
      <c r="D196" s="23"/>
      <c r="E196" s="23"/>
      <c r="F196" s="23" t="s">
        <v>495</v>
      </c>
    </row>
    <row r="197" s="20" customFormat="1" spans="1:6">
      <c r="A197" s="22"/>
      <c r="B197" s="22"/>
      <c r="C197" s="23"/>
      <c r="D197" s="23"/>
      <c r="E197" s="23"/>
      <c r="F197" s="23" t="s">
        <v>496</v>
      </c>
    </row>
    <row r="198" s="20" customFormat="1" spans="1:6">
      <c r="A198" s="22"/>
      <c r="B198" s="22"/>
      <c r="C198" s="23"/>
      <c r="D198" s="23"/>
      <c r="E198" s="23" t="s">
        <v>497</v>
      </c>
      <c r="F198" s="23" t="s">
        <v>498</v>
      </c>
    </row>
    <row r="199" s="20" customFormat="1" spans="1:6">
      <c r="A199" s="26"/>
      <c r="B199" s="26"/>
      <c r="C199" s="27"/>
      <c r="D199" s="27"/>
      <c r="E199" s="27"/>
      <c r="F199" s="27" t="s">
        <v>499</v>
      </c>
    </row>
    <row r="200" s="20" customFormat="1" spans="1:8">
      <c r="A200" s="40" t="s">
        <v>500</v>
      </c>
      <c r="B200" s="40">
        <v>5</v>
      </c>
      <c r="C200" s="16"/>
      <c r="D200" s="16" t="s">
        <v>501</v>
      </c>
      <c r="E200" s="16" t="s">
        <v>502</v>
      </c>
      <c r="F200" s="16" t="s">
        <v>503</v>
      </c>
      <c r="G200" s="16" t="s">
        <v>504</v>
      </c>
      <c r="H200" s="16"/>
    </row>
    <row r="201" s="20" customFormat="1" spans="1:8">
      <c r="A201" s="40"/>
      <c r="B201" s="40"/>
      <c r="C201" s="16"/>
      <c r="D201" s="16"/>
      <c r="E201" s="16"/>
      <c r="F201" s="16"/>
      <c r="G201" s="16" t="s">
        <v>505</v>
      </c>
      <c r="H201" s="16" t="s">
        <v>506</v>
      </c>
    </row>
    <row r="202" s="20" customFormat="1" spans="1:8">
      <c r="A202" s="40"/>
      <c r="B202" s="40"/>
      <c r="C202" s="16"/>
      <c r="D202" s="16"/>
      <c r="E202" s="16"/>
      <c r="F202" s="16"/>
      <c r="G202" s="16"/>
      <c r="H202" s="16" t="s">
        <v>507</v>
      </c>
    </row>
    <row r="203" s="20" customFormat="1" spans="1:8">
      <c r="A203" s="40"/>
      <c r="B203" s="40"/>
      <c r="C203" s="16"/>
      <c r="D203" s="16"/>
      <c r="E203" s="16"/>
      <c r="F203" s="16" t="s">
        <v>508</v>
      </c>
      <c r="G203" s="16" t="s">
        <v>509</v>
      </c>
      <c r="H203" s="16"/>
    </row>
    <row r="204" s="20" customFormat="1" spans="1:8">
      <c r="A204" s="40"/>
      <c r="B204" s="40"/>
      <c r="C204" s="16"/>
      <c r="D204" s="16"/>
      <c r="E204" s="16"/>
      <c r="F204" s="16"/>
      <c r="G204" s="16" t="s">
        <v>510</v>
      </c>
      <c r="H204" s="16"/>
    </row>
    <row r="205" s="20" customFormat="1" spans="1:8">
      <c r="A205" s="40"/>
      <c r="B205" s="40"/>
      <c r="C205" s="16"/>
      <c r="D205" s="16"/>
      <c r="E205" s="16" t="s">
        <v>511</v>
      </c>
      <c r="F205" s="16"/>
      <c r="G205" s="16"/>
      <c r="H205" s="16"/>
    </row>
    <row r="206" s="20" customFormat="1" spans="1:8">
      <c r="A206" s="44" t="s">
        <v>512</v>
      </c>
      <c r="B206" s="44">
        <v>5</v>
      </c>
      <c r="C206" s="45"/>
      <c r="D206" s="45" t="s">
        <v>513</v>
      </c>
      <c r="E206" s="45" t="s">
        <v>514</v>
      </c>
      <c r="F206" s="45" t="s">
        <v>515</v>
      </c>
      <c r="G206" s="45"/>
      <c r="H206" s="45"/>
    </row>
    <row r="207" s="20" customFormat="1" spans="1:8">
      <c r="A207" s="44"/>
      <c r="B207" s="44"/>
      <c r="C207" s="45"/>
      <c r="D207" s="45"/>
      <c r="E207" s="45"/>
      <c r="F207" s="45" t="s">
        <v>516</v>
      </c>
      <c r="G207" s="45" t="s">
        <v>517</v>
      </c>
      <c r="H207" s="45" t="s">
        <v>518</v>
      </c>
    </row>
    <row r="208" s="20" customFormat="1" spans="1:8">
      <c r="A208" s="44"/>
      <c r="B208" s="44"/>
      <c r="C208" s="45"/>
      <c r="D208" s="45"/>
      <c r="E208" s="45"/>
      <c r="F208" s="45"/>
      <c r="G208" s="45"/>
      <c r="H208" s="45" t="s">
        <v>519</v>
      </c>
    </row>
    <row r="209" s="20" customFormat="1" spans="1:8">
      <c r="A209" s="44"/>
      <c r="B209" s="44"/>
      <c r="C209" s="45"/>
      <c r="D209" s="45"/>
      <c r="E209" s="45"/>
      <c r="F209" s="45"/>
      <c r="G209" s="45" t="s">
        <v>520</v>
      </c>
      <c r="H209" s="45"/>
    </row>
    <row r="210" s="20" customFormat="1" spans="1:7">
      <c r="A210" s="40" t="s">
        <v>521</v>
      </c>
      <c r="B210" s="40">
        <v>4</v>
      </c>
      <c r="C210" s="16"/>
      <c r="D210" s="16" t="s">
        <v>522</v>
      </c>
      <c r="E210" s="16" t="s">
        <v>523</v>
      </c>
      <c r="F210" s="16"/>
      <c r="G210" s="16"/>
    </row>
    <row r="211" s="20" customFormat="1" spans="1:7">
      <c r="A211" s="40"/>
      <c r="B211" s="40"/>
      <c r="C211" s="16"/>
      <c r="D211" s="16"/>
      <c r="E211" s="16" t="s">
        <v>524</v>
      </c>
      <c r="F211" s="16" t="s">
        <v>525</v>
      </c>
      <c r="G211" s="16"/>
    </row>
    <row r="212" s="20" customFormat="1" spans="1:7">
      <c r="A212" s="40"/>
      <c r="B212" s="40"/>
      <c r="C212" s="16"/>
      <c r="D212" s="16"/>
      <c r="E212" s="16"/>
      <c r="F212" s="16" t="s">
        <v>526</v>
      </c>
      <c r="G212" s="16" t="s">
        <v>527</v>
      </c>
    </row>
    <row r="213" s="20" customFormat="1" spans="1:7">
      <c r="A213" s="40"/>
      <c r="B213" s="40"/>
      <c r="C213" s="16"/>
      <c r="D213" s="16"/>
      <c r="E213" s="16"/>
      <c r="F213" s="16"/>
      <c r="G213" s="16" t="s">
        <v>528</v>
      </c>
    </row>
    <row r="214" s="20" customFormat="1" spans="1:7">
      <c r="A214" s="40"/>
      <c r="B214" s="40"/>
      <c r="C214" s="16"/>
      <c r="D214" s="16"/>
      <c r="E214" s="16"/>
      <c r="F214" s="16"/>
      <c r="G214" s="16" t="s">
        <v>529</v>
      </c>
    </row>
    <row r="215" s="20" customFormat="1" spans="1:7">
      <c r="A215" s="40"/>
      <c r="B215" s="40"/>
      <c r="C215" s="16"/>
      <c r="D215" s="16"/>
      <c r="E215" s="16"/>
      <c r="F215" s="16"/>
      <c r="G215" s="16" t="s">
        <v>530</v>
      </c>
    </row>
    <row r="216" s="20" customFormat="1" spans="1:7">
      <c r="A216" s="40"/>
      <c r="B216" s="40"/>
      <c r="C216" s="16"/>
      <c r="D216" s="16"/>
      <c r="E216" s="16"/>
      <c r="F216" s="16" t="s">
        <v>531</v>
      </c>
      <c r="G216" s="16" t="s">
        <v>532</v>
      </c>
    </row>
    <row r="217" s="20" customFormat="1" spans="1:7">
      <c r="A217" s="40"/>
      <c r="B217" s="40"/>
      <c r="C217" s="16"/>
      <c r="D217" s="16"/>
      <c r="E217" s="16"/>
      <c r="F217" s="16"/>
      <c r="G217" s="16" t="s">
        <v>533</v>
      </c>
    </row>
    <row r="218" s="20" customFormat="1" spans="1:7">
      <c r="A218" s="40"/>
      <c r="B218" s="40"/>
      <c r="C218" s="16"/>
      <c r="D218" s="16"/>
      <c r="E218" s="16"/>
      <c r="F218" s="16" t="s">
        <v>534</v>
      </c>
      <c r="G218" s="16" t="s">
        <v>535</v>
      </c>
    </row>
    <row r="219" s="20" customFormat="1" spans="1:7">
      <c r="A219" s="40"/>
      <c r="B219" s="40"/>
      <c r="C219" s="16"/>
      <c r="D219" s="16"/>
      <c r="E219" s="16"/>
      <c r="F219" s="16"/>
      <c r="G219" s="16" t="s">
        <v>536</v>
      </c>
    </row>
    <row r="220" s="20" customFormat="1" spans="1:7">
      <c r="A220" s="40"/>
      <c r="B220" s="40"/>
      <c r="C220" s="16"/>
      <c r="D220" s="16"/>
      <c r="E220" s="16"/>
      <c r="F220" s="16"/>
      <c r="G220" s="16" t="s">
        <v>537</v>
      </c>
    </row>
    <row r="221" s="20" customFormat="1" spans="1:7">
      <c r="A221" s="40"/>
      <c r="B221" s="40"/>
      <c r="C221" s="16"/>
      <c r="D221" s="16"/>
      <c r="E221" s="16"/>
      <c r="F221" s="16"/>
      <c r="G221" s="16" t="s">
        <v>538</v>
      </c>
    </row>
    <row r="222" s="20" customFormat="1" spans="1:6">
      <c r="A222" s="35" t="s">
        <v>539</v>
      </c>
      <c r="B222" s="35">
        <v>3</v>
      </c>
      <c r="C222" s="36"/>
      <c r="D222" s="36" t="s">
        <v>295</v>
      </c>
      <c r="E222" s="36" t="s">
        <v>296</v>
      </c>
      <c r="F222" s="36" t="s">
        <v>297</v>
      </c>
    </row>
    <row r="223" s="20" customFormat="1" spans="1:6">
      <c r="A223" s="35"/>
      <c r="B223" s="35"/>
      <c r="C223" s="36"/>
      <c r="D223" s="36"/>
      <c r="E223" s="36"/>
      <c r="F223" s="36" t="s">
        <v>298</v>
      </c>
    </row>
    <row r="224" s="20" customFormat="1" spans="1:6">
      <c r="A224" s="35"/>
      <c r="B224" s="35"/>
      <c r="C224" s="36"/>
      <c r="D224" s="36"/>
      <c r="E224" s="36"/>
      <c r="F224" s="36" t="s">
        <v>299</v>
      </c>
    </row>
    <row r="225" s="20" customFormat="1" spans="1:6">
      <c r="A225" s="35"/>
      <c r="B225" s="35"/>
      <c r="C225" s="36"/>
      <c r="D225" s="36"/>
      <c r="E225" s="36"/>
      <c r="F225" s="36" t="s">
        <v>300</v>
      </c>
    </row>
    <row r="226" s="20" customFormat="1" spans="1:6">
      <c r="A226" s="35"/>
      <c r="B226" s="35"/>
      <c r="C226" s="36"/>
      <c r="D226" s="36"/>
      <c r="E226" s="36"/>
      <c r="F226" s="36" t="s">
        <v>301</v>
      </c>
    </row>
    <row r="227" s="20" customFormat="1" spans="1:6">
      <c r="A227" s="35"/>
      <c r="B227" s="35"/>
      <c r="C227" s="36"/>
      <c r="D227" s="36"/>
      <c r="E227" s="36"/>
      <c r="F227" s="36" t="s">
        <v>302</v>
      </c>
    </row>
    <row r="228" s="20" customFormat="1" spans="1:6">
      <c r="A228" s="35"/>
      <c r="B228" s="35"/>
      <c r="C228" s="36"/>
      <c r="D228" s="36"/>
      <c r="E228" s="36"/>
      <c r="F228" s="36" t="s">
        <v>303</v>
      </c>
    </row>
    <row r="229" s="20" customFormat="1" spans="1:6">
      <c r="A229" s="65"/>
      <c r="B229" s="65"/>
      <c r="C229" s="66"/>
      <c r="D229" s="66"/>
      <c r="E229" s="66"/>
      <c r="F229" s="66" t="s">
        <v>304</v>
      </c>
    </row>
    <row r="230" s="20" customFormat="1" spans="1:8">
      <c r="A230" s="31" t="s">
        <v>540</v>
      </c>
      <c r="B230" s="31">
        <v>5</v>
      </c>
      <c r="C230" s="32"/>
      <c r="D230" s="32" t="s">
        <v>306</v>
      </c>
      <c r="E230" s="32" t="s">
        <v>541</v>
      </c>
      <c r="F230" s="32" t="s">
        <v>542</v>
      </c>
      <c r="G230" s="32" t="s">
        <v>543</v>
      </c>
      <c r="H230" s="32" t="s">
        <v>544</v>
      </c>
    </row>
    <row r="231" s="20" customFormat="1" spans="1:8">
      <c r="A231" s="31"/>
      <c r="B231" s="31"/>
      <c r="C231" s="32"/>
      <c r="D231" s="32"/>
      <c r="E231" s="32"/>
      <c r="F231" s="32"/>
      <c r="G231" s="32"/>
      <c r="H231" s="32" t="s">
        <v>545</v>
      </c>
    </row>
    <row r="232" s="20" customFormat="1" spans="1:8">
      <c r="A232" s="31"/>
      <c r="B232" s="31"/>
      <c r="C232" s="32"/>
      <c r="D232" s="32"/>
      <c r="E232" s="32"/>
      <c r="F232" s="32" t="s">
        <v>546</v>
      </c>
      <c r="G232" s="32"/>
      <c r="H232" s="32"/>
    </row>
    <row r="233" s="20" customFormat="1" spans="1:8">
      <c r="A233" s="29" t="s">
        <v>547</v>
      </c>
      <c r="B233" s="29">
        <v>5</v>
      </c>
      <c r="C233" s="30"/>
      <c r="D233" s="30" t="s">
        <v>310</v>
      </c>
      <c r="E233" s="30" t="s">
        <v>311</v>
      </c>
      <c r="F233" s="30" t="s">
        <v>312</v>
      </c>
      <c r="G233" s="30" t="s">
        <v>548</v>
      </c>
      <c r="H233" s="30" t="s">
        <v>549</v>
      </c>
    </row>
    <row r="234" s="20" customFormat="1" spans="1:8">
      <c r="A234" s="29"/>
      <c r="B234" s="29"/>
      <c r="C234" s="30"/>
      <c r="D234" s="30"/>
      <c r="E234" s="30"/>
      <c r="F234" s="30"/>
      <c r="G234" s="30"/>
      <c r="H234" s="30" t="s">
        <v>550</v>
      </c>
    </row>
    <row r="235" s="20" customFormat="1" spans="1:8">
      <c r="A235" s="29"/>
      <c r="B235" s="29"/>
      <c r="C235" s="30"/>
      <c r="D235" s="30"/>
      <c r="E235" s="30"/>
      <c r="F235" s="30"/>
      <c r="G235" s="30"/>
      <c r="H235" s="30" t="s">
        <v>551</v>
      </c>
    </row>
    <row r="236" s="20" customFormat="1" spans="1:8">
      <c r="A236" s="29"/>
      <c r="B236" s="29"/>
      <c r="C236" s="30"/>
      <c r="D236" s="30"/>
      <c r="E236" s="30"/>
      <c r="F236" s="30"/>
      <c r="G236" s="30"/>
      <c r="H236" s="30" t="s">
        <v>552</v>
      </c>
    </row>
    <row r="237" s="20" customFormat="1" spans="1:8">
      <c r="A237" s="29"/>
      <c r="B237" s="29"/>
      <c r="C237" s="30"/>
      <c r="D237" s="30"/>
      <c r="E237" s="30"/>
      <c r="F237" s="30"/>
      <c r="G237" s="30" t="s">
        <v>313</v>
      </c>
      <c r="H237" s="30" t="s">
        <v>458</v>
      </c>
    </row>
    <row r="238" s="20" customFormat="1" spans="1:8">
      <c r="A238" s="29"/>
      <c r="B238" s="29"/>
      <c r="C238" s="30"/>
      <c r="D238" s="30"/>
      <c r="E238" s="30"/>
      <c r="F238" s="30"/>
      <c r="G238" s="30"/>
      <c r="H238" s="30" t="s">
        <v>314</v>
      </c>
    </row>
    <row r="239" s="20" customFormat="1" spans="1:8">
      <c r="A239" s="29"/>
      <c r="B239" s="29"/>
      <c r="C239" s="30"/>
      <c r="D239" s="30" t="s">
        <v>306</v>
      </c>
      <c r="E239" s="30" t="s">
        <v>307</v>
      </c>
      <c r="F239" s="30" t="s">
        <v>553</v>
      </c>
      <c r="G239" s="30" t="s">
        <v>554</v>
      </c>
      <c r="H239" s="30"/>
    </row>
    <row r="240" s="20" customFormat="1" spans="1:8">
      <c r="A240" s="29"/>
      <c r="B240" s="29"/>
      <c r="C240" s="30"/>
      <c r="D240" s="30"/>
      <c r="E240" s="30"/>
      <c r="F240" s="30" t="s">
        <v>555</v>
      </c>
      <c r="G240" s="30"/>
      <c r="H240" s="30"/>
    </row>
    <row r="241" s="20" customFormat="1" spans="1:7">
      <c r="A241" s="22" t="s">
        <v>556</v>
      </c>
      <c r="B241" s="22">
        <v>4</v>
      </c>
      <c r="C241" s="23"/>
      <c r="D241" s="23" t="s">
        <v>454</v>
      </c>
      <c r="E241" s="23" t="s">
        <v>557</v>
      </c>
      <c r="F241" s="23" t="s">
        <v>558</v>
      </c>
      <c r="G241" s="23" t="s">
        <v>559</v>
      </c>
    </row>
    <row r="242" s="20" customFormat="1" spans="1:7">
      <c r="A242" s="22"/>
      <c r="B242" s="22"/>
      <c r="C242" s="23"/>
      <c r="D242" s="23"/>
      <c r="E242" s="23"/>
      <c r="F242" s="23"/>
      <c r="G242" s="23" t="s">
        <v>560</v>
      </c>
    </row>
    <row r="243" s="20" customFormat="1" spans="1:7">
      <c r="A243" s="22"/>
      <c r="B243" s="22"/>
      <c r="C243" s="23"/>
      <c r="D243" s="23"/>
      <c r="E243" s="23"/>
      <c r="F243" s="23"/>
      <c r="G243" s="23" t="s">
        <v>561</v>
      </c>
    </row>
    <row r="244" s="20" customFormat="1" spans="1:7">
      <c r="A244" s="22"/>
      <c r="B244" s="22"/>
      <c r="C244" s="23"/>
      <c r="D244" s="23"/>
      <c r="E244" s="23"/>
      <c r="F244" s="23"/>
      <c r="G244" s="23" t="s">
        <v>562</v>
      </c>
    </row>
    <row r="245" s="20" customFormat="1" spans="1:7">
      <c r="A245" s="22"/>
      <c r="B245" s="22"/>
      <c r="C245" s="23"/>
      <c r="D245" s="23"/>
      <c r="E245" s="23"/>
      <c r="F245" s="23" t="s">
        <v>563</v>
      </c>
      <c r="G245" s="23" t="s">
        <v>564</v>
      </c>
    </row>
    <row r="246" s="20" customFormat="1" spans="1:7">
      <c r="A246" s="26"/>
      <c r="B246" s="26"/>
      <c r="C246" s="27"/>
      <c r="D246" s="27"/>
      <c r="E246" s="27"/>
      <c r="F246" s="27"/>
      <c r="G246" s="27" t="s">
        <v>565</v>
      </c>
    </row>
    <row r="247" s="20" customFormat="1" spans="1:8">
      <c r="A247" s="31" t="s">
        <v>566</v>
      </c>
      <c r="B247" s="31">
        <v>5</v>
      </c>
      <c r="C247" s="32"/>
      <c r="D247" s="32" t="s">
        <v>295</v>
      </c>
      <c r="E247" s="32" t="s">
        <v>329</v>
      </c>
      <c r="F247" s="32" t="s">
        <v>567</v>
      </c>
      <c r="G247" s="32" t="s">
        <v>568</v>
      </c>
      <c r="H247" s="32"/>
    </row>
    <row r="248" s="20" customFormat="1" spans="1:8">
      <c r="A248" s="31"/>
      <c r="B248" s="31"/>
      <c r="C248" s="32"/>
      <c r="D248" s="32"/>
      <c r="E248" s="32"/>
      <c r="F248" s="32"/>
      <c r="G248" s="32" t="s">
        <v>569</v>
      </c>
      <c r="H248" s="32"/>
    </row>
    <row r="249" s="20" customFormat="1" spans="1:8">
      <c r="A249" s="31"/>
      <c r="B249" s="31"/>
      <c r="C249" s="32"/>
      <c r="D249" s="32"/>
      <c r="E249" s="32"/>
      <c r="F249" s="32"/>
      <c r="G249" s="32" t="s">
        <v>570</v>
      </c>
      <c r="H249" s="32" t="s">
        <v>571</v>
      </c>
    </row>
    <row r="250" s="20" customFormat="1" spans="1:8">
      <c r="A250" s="31"/>
      <c r="B250" s="31"/>
      <c r="C250" s="32"/>
      <c r="D250" s="32"/>
      <c r="E250" s="32"/>
      <c r="F250" s="32"/>
      <c r="G250" s="32"/>
      <c r="H250" s="32" t="s">
        <v>572</v>
      </c>
    </row>
    <row r="251" s="20" customFormat="1" spans="1:8">
      <c r="A251" s="31"/>
      <c r="B251" s="31"/>
      <c r="C251" s="32"/>
      <c r="D251" s="32"/>
      <c r="E251" s="32"/>
      <c r="F251" s="32"/>
      <c r="G251" s="32" t="s">
        <v>573</v>
      </c>
      <c r="H251" s="32"/>
    </row>
    <row r="252" s="20" customFormat="1" spans="1:8">
      <c r="A252" s="31"/>
      <c r="B252" s="31"/>
      <c r="C252" s="32"/>
      <c r="D252" s="32"/>
      <c r="E252" s="32"/>
      <c r="F252" s="32"/>
      <c r="G252" s="32" t="s">
        <v>574</v>
      </c>
      <c r="H252" s="32"/>
    </row>
    <row r="253" s="20" customFormat="1" spans="1:8">
      <c r="A253" s="31"/>
      <c r="B253" s="31"/>
      <c r="C253" s="32"/>
      <c r="D253" s="32"/>
      <c r="E253" s="32"/>
      <c r="F253" s="32"/>
      <c r="G253" s="32" t="s">
        <v>575</v>
      </c>
      <c r="H253" s="32"/>
    </row>
    <row r="254" s="20" customFormat="1" spans="1:8">
      <c r="A254" s="31"/>
      <c r="B254" s="31"/>
      <c r="C254" s="32"/>
      <c r="D254" s="32"/>
      <c r="E254" s="32"/>
      <c r="F254" s="32"/>
      <c r="G254" s="32" t="s">
        <v>576</v>
      </c>
      <c r="H254" s="32"/>
    </row>
    <row r="255" s="19" customFormat="1" spans="1:6">
      <c r="A255" s="46" t="s">
        <v>577</v>
      </c>
      <c r="B255" s="46">
        <v>3</v>
      </c>
      <c r="C255" s="57"/>
      <c r="D255" s="57" t="s">
        <v>306</v>
      </c>
      <c r="E255" s="57" t="s">
        <v>307</v>
      </c>
      <c r="F255" s="57" t="s">
        <v>578</v>
      </c>
    </row>
    <row r="256" s="20" customFormat="1" spans="1:7">
      <c r="A256" s="40" t="s">
        <v>579</v>
      </c>
      <c r="B256" s="40">
        <v>4</v>
      </c>
      <c r="C256" s="67"/>
      <c r="D256" s="16" t="s">
        <v>306</v>
      </c>
      <c r="E256" s="16" t="s">
        <v>307</v>
      </c>
      <c r="F256" s="16" t="s">
        <v>580</v>
      </c>
      <c r="G256" s="16" t="s">
        <v>581</v>
      </c>
    </row>
    <row r="257" s="20" customFormat="1" spans="1:7">
      <c r="A257" s="40"/>
      <c r="B257" s="40"/>
      <c r="C257" s="67"/>
      <c r="D257" s="16"/>
      <c r="E257" s="16"/>
      <c r="F257" s="16"/>
      <c r="G257" s="16" t="s">
        <v>582</v>
      </c>
    </row>
    <row r="258" s="20" customFormat="1" spans="1:7">
      <c r="A258" s="40"/>
      <c r="B258" s="40"/>
      <c r="C258" s="67"/>
      <c r="D258" s="16"/>
      <c r="E258" s="16"/>
      <c r="F258" s="16"/>
      <c r="G258" s="16" t="s">
        <v>583</v>
      </c>
    </row>
    <row r="259" s="20" customFormat="1" spans="1:7">
      <c r="A259" s="40"/>
      <c r="B259" s="40"/>
      <c r="C259" s="67"/>
      <c r="D259" s="16"/>
      <c r="E259" s="16"/>
      <c r="F259" s="16"/>
      <c r="G259" s="16" t="s">
        <v>584</v>
      </c>
    </row>
    <row r="260" s="20" customFormat="1" spans="1:7">
      <c r="A260" s="40"/>
      <c r="B260" s="40"/>
      <c r="C260" s="67"/>
      <c r="D260" s="16"/>
      <c r="E260" s="16"/>
      <c r="F260" s="16" t="s">
        <v>585</v>
      </c>
      <c r="G260" s="16" t="s">
        <v>586</v>
      </c>
    </row>
    <row r="261" s="20" customFormat="1" spans="1:7">
      <c r="A261" s="40"/>
      <c r="B261" s="40"/>
      <c r="C261" s="67"/>
      <c r="D261" s="16"/>
      <c r="E261" s="16"/>
      <c r="F261" s="16"/>
      <c r="G261" s="16" t="s">
        <v>587</v>
      </c>
    </row>
    <row r="262" s="19" customFormat="1" spans="1:7">
      <c r="A262" s="40"/>
      <c r="B262" s="40"/>
      <c r="C262" s="67"/>
      <c r="D262" s="54" t="s">
        <v>588</v>
      </c>
      <c r="E262" s="54"/>
      <c r="F262" s="54"/>
      <c r="G262" s="54"/>
    </row>
    <row r="263" s="19" customFormat="1" ht="42" spans="1:4">
      <c r="A263" s="62" t="s">
        <v>589</v>
      </c>
      <c r="B263" s="62">
        <v>4</v>
      </c>
      <c r="C263" s="68" t="s">
        <v>590</v>
      </c>
      <c r="D263" s="20" t="s">
        <v>591</v>
      </c>
    </row>
    <row r="264" s="20" customFormat="1" spans="1:6">
      <c r="A264" s="35" t="s">
        <v>592</v>
      </c>
      <c r="B264" s="35">
        <v>3</v>
      </c>
      <c r="C264" s="36"/>
      <c r="D264" s="36" t="s">
        <v>593</v>
      </c>
      <c r="E264" s="36" t="s">
        <v>594</v>
      </c>
      <c r="F264" s="36"/>
    </row>
    <row r="265" s="20" customFormat="1" spans="1:6">
      <c r="A265" s="35"/>
      <c r="B265" s="35"/>
      <c r="C265" s="36"/>
      <c r="D265" s="36"/>
      <c r="E265" s="36" t="s">
        <v>595</v>
      </c>
      <c r="F265" s="36" t="s">
        <v>596</v>
      </c>
    </row>
    <row r="266" s="20" customFormat="1" spans="1:6">
      <c r="A266" s="65"/>
      <c r="B266" s="65"/>
      <c r="C266" s="66"/>
      <c r="D266" s="66"/>
      <c r="E266" s="66"/>
      <c r="F266" s="66" t="s">
        <v>597</v>
      </c>
    </row>
    <row r="267" s="20" customFormat="1" spans="1:7">
      <c r="A267" s="31" t="s">
        <v>598</v>
      </c>
      <c r="B267" s="31">
        <v>4</v>
      </c>
      <c r="C267" s="32"/>
      <c r="D267" s="32" t="s">
        <v>282</v>
      </c>
      <c r="E267" s="32" t="s">
        <v>599</v>
      </c>
      <c r="F267" s="32" t="s">
        <v>600</v>
      </c>
      <c r="G267" s="32" t="s">
        <v>601</v>
      </c>
    </row>
    <row r="268" s="20" customFormat="1" spans="1:7">
      <c r="A268" s="31"/>
      <c r="B268" s="31"/>
      <c r="C268" s="32"/>
      <c r="D268" s="32"/>
      <c r="E268" s="32"/>
      <c r="F268" s="32"/>
      <c r="G268" s="32" t="s">
        <v>602</v>
      </c>
    </row>
    <row r="269" s="20" customFormat="1" spans="1:7">
      <c r="A269" s="31"/>
      <c r="B269" s="31"/>
      <c r="C269" s="32"/>
      <c r="D269" s="32"/>
      <c r="E269" s="32"/>
      <c r="F269" s="32"/>
      <c r="G269" s="32" t="s">
        <v>603</v>
      </c>
    </row>
    <row r="270" s="20" customFormat="1" spans="1:7">
      <c r="A270" s="31"/>
      <c r="B270" s="31"/>
      <c r="C270" s="32"/>
      <c r="D270" s="32"/>
      <c r="E270" s="32"/>
      <c r="F270" s="32" t="s">
        <v>604</v>
      </c>
      <c r="G270" s="32" t="s">
        <v>605</v>
      </c>
    </row>
    <row r="271" s="20" customFormat="1" spans="1:7">
      <c r="A271" s="34"/>
      <c r="B271" s="34"/>
      <c r="C271" s="33"/>
      <c r="D271" s="33"/>
      <c r="E271" s="33"/>
      <c r="F271" s="33"/>
      <c r="G271" s="33" t="s">
        <v>606</v>
      </c>
    </row>
    <row r="272" s="20" customFormat="1" spans="1:8">
      <c r="A272" s="40" t="s">
        <v>607</v>
      </c>
      <c r="B272" s="40">
        <v>5</v>
      </c>
      <c r="C272" s="16"/>
      <c r="D272" s="16" t="s">
        <v>306</v>
      </c>
      <c r="E272" s="16" t="s">
        <v>541</v>
      </c>
      <c r="F272" s="16" t="s">
        <v>542</v>
      </c>
      <c r="G272" s="16" t="s">
        <v>543</v>
      </c>
      <c r="H272" s="16" t="s">
        <v>608</v>
      </c>
    </row>
    <row r="273" s="20" customFormat="1" spans="1:8">
      <c r="A273" s="40"/>
      <c r="B273" s="40"/>
      <c r="C273" s="16"/>
      <c r="D273" s="16"/>
      <c r="E273" s="16" t="s">
        <v>307</v>
      </c>
      <c r="F273" s="16" t="s">
        <v>553</v>
      </c>
      <c r="G273" s="16" t="s">
        <v>609</v>
      </c>
      <c r="H273" s="16"/>
    </row>
    <row r="274" s="20" customFormat="1" spans="1:8">
      <c r="A274" s="40"/>
      <c r="B274" s="40"/>
      <c r="C274" s="16"/>
      <c r="D274" s="16" t="s">
        <v>282</v>
      </c>
      <c r="E274" s="16" t="s">
        <v>599</v>
      </c>
      <c r="F274" s="16" t="s">
        <v>600</v>
      </c>
      <c r="G274" s="16" t="s">
        <v>601</v>
      </c>
      <c r="H274" s="16"/>
    </row>
    <row r="275" s="20" customFormat="1" spans="1:8">
      <c r="A275" s="40"/>
      <c r="B275" s="40"/>
      <c r="C275" s="16"/>
      <c r="D275" s="16"/>
      <c r="E275" s="16"/>
      <c r="F275" s="16"/>
      <c r="G275" s="16" t="s">
        <v>602</v>
      </c>
      <c r="H275" s="16"/>
    </row>
    <row r="276" s="20" customFormat="1" spans="1:8">
      <c r="A276" s="40"/>
      <c r="B276" s="40"/>
      <c r="C276" s="16"/>
      <c r="D276" s="16"/>
      <c r="E276" s="16"/>
      <c r="F276" s="16"/>
      <c r="G276" s="16" t="s">
        <v>603</v>
      </c>
      <c r="H276" s="16"/>
    </row>
    <row r="277" s="20" customFormat="1" spans="1:8">
      <c r="A277" s="40"/>
      <c r="B277" s="40"/>
      <c r="C277" s="16"/>
      <c r="D277" s="16"/>
      <c r="E277" s="16"/>
      <c r="F277" s="16" t="s">
        <v>604</v>
      </c>
      <c r="G277" s="16" t="s">
        <v>605</v>
      </c>
      <c r="H277" s="16"/>
    </row>
    <row r="278" s="20" customFormat="1" spans="1:8">
      <c r="A278" s="40"/>
      <c r="B278" s="40"/>
      <c r="C278" s="16"/>
      <c r="D278" s="16"/>
      <c r="E278" s="16"/>
      <c r="F278" s="16"/>
      <c r="G278" s="16" t="s">
        <v>606</v>
      </c>
      <c r="H278" s="16"/>
    </row>
    <row r="279" s="20" customFormat="1" spans="1:8">
      <c r="A279" s="44" t="s">
        <v>610</v>
      </c>
      <c r="B279" s="44">
        <v>5</v>
      </c>
      <c r="C279" s="45"/>
      <c r="D279" s="45" t="s">
        <v>310</v>
      </c>
      <c r="E279" s="45" t="s">
        <v>311</v>
      </c>
      <c r="F279" s="45" t="s">
        <v>312</v>
      </c>
      <c r="G279" s="45" t="s">
        <v>313</v>
      </c>
      <c r="H279" s="45" t="s">
        <v>458</v>
      </c>
    </row>
    <row r="280" s="20" customFormat="1" spans="1:7">
      <c r="A280" s="37" t="s">
        <v>611</v>
      </c>
      <c r="B280" s="37">
        <v>4</v>
      </c>
      <c r="C280" s="39"/>
      <c r="D280" s="39" t="s">
        <v>454</v>
      </c>
      <c r="E280" s="39" t="s">
        <v>612</v>
      </c>
      <c r="F280" s="39" t="s">
        <v>613</v>
      </c>
      <c r="G280" s="39" t="s">
        <v>614</v>
      </c>
    </row>
    <row r="281" s="20" customFormat="1" spans="1:7">
      <c r="A281" s="37"/>
      <c r="B281" s="37"/>
      <c r="C281" s="39"/>
      <c r="D281" s="39"/>
      <c r="E281" s="39"/>
      <c r="F281" s="39"/>
      <c r="G281" s="39" t="s">
        <v>615</v>
      </c>
    </row>
    <row r="282" s="20" customFormat="1" spans="1:7">
      <c r="A282" s="37"/>
      <c r="B282" s="37"/>
      <c r="C282" s="39"/>
      <c r="D282" s="39"/>
      <c r="E282" s="39"/>
      <c r="F282" s="39" t="s">
        <v>616</v>
      </c>
      <c r="G282" s="39" t="s">
        <v>617</v>
      </c>
    </row>
    <row r="283" s="20" customFormat="1" spans="1:7">
      <c r="A283" s="37"/>
      <c r="B283" s="37"/>
      <c r="C283" s="39"/>
      <c r="D283" s="39"/>
      <c r="E283" s="39"/>
      <c r="F283" s="39"/>
      <c r="G283" s="39" t="s">
        <v>618</v>
      </c>
    </row>
    <row r="284" s="20" customFormat="1" spans="1:6">
      <c r="A284" s="22" t="s">
        <v>619</v>
      </c>
      <c r="B284" s="22">
        <v>3</v>
      </c>
      <c r="C284" s="23"/>
      <c r="D284" s="23" t="s">
        <v>306</v>
      </c>
      <c r="E284" s="23" t="s">
        <v>620</v>
      </c>
      <c r="F284" s="23" t="s">
        <v>621</v>
      </c>
    </row>
    <row r="285" s="20" customFormat="1" spans="1:6">
      <c r="A285" s="22"/>
      <c r="B285" s="22"/>
      <c r="C285" s="23"/>
      <c r="D285" s="23"/>
      <c r="E285" s="23"/>
      <c r="F285" s="23" t="s">
        <v>622</v>
      </c>
    </row>
    <row r="286" s="20" customFormat="1" spans="1:6">
      <c r="A286" s="22"/>
      <c r="B286" s="22"/>
      <c r="C286" s="23"/>
      <c r="D286" s="23"/>
      <c r="E286" s="23"/>
      <c r="F286" s="23" t="s">
        <v>623</v>
      </c>
    </row>
    <row r="287" s="20" customFormat="1" spans="1:6">
      <c r="A287" s="22"/>
      <c r="B287" s="22"/>
      <c r="C287" s="23"/>
      <c r="D287" s="23"/>
      <c r="E287" s="23"/>
      <c r="F287" s="23" t="s">
        <v>624</v>
      </c>
    </row>
    <row r="288" s="20" customFormat="1" spans="1:6">
      <c r="A288" s="22"/>
      <c r="B288" s="22"/>
      <c r="C288" s="23"/>
      <c r="D288" s="23"/>
      <c r="E288" s="23"/>
      <c r="F288" s="23" t="s">
        <v>625</v>
      </c>
    </row>
  </sheetData>
  <mergeCells count="302">
    <mergeCell ref="A2:A5"/>
    <mergeCell ref="A6:A17"/>
    <mergeCell ref="A18:A19"/>
    <mergeCell ref="A20:A35"/>
    <mergeCell ref="A36:A45"/>
    <mergeCell ref="A46:A63"/>
    <mergeCell ref="A64:A66"/>
    <mergeCell ref="A67:A69"/>
    <mergeCell ref="A71:A78"/>
    <mergeCell ref="A81:A82"/>
    <mergeCell ref="A85:A87"/>
    <mergeCell ref="A89:A92"/>
    <mergeCell ref="A93:A108"/>
    <mergeCell ref="A109:A118"/>
    <mergeCell ref="A120:A129"/>
    <mergeCell ref="A130:A136"/>
    <mergeCell ref="A137:A138"/>
    <mergeCell ref="A139:A143"/>
    <mergeCell ref="A144:A146"/>
    <mergeCell ref="A147:A156"/>
    <mergeCell ref="A157:A165"/>
    <mergeCell ref="A166:A170"/>
    <mergeCell ref="A172:A173"/>
    <mergeCell ref="A175:A177"/>
    <mergeCell ref="A178:A180"/>
    <mergeCell ref="A181:A184"/>
    <mergeCell ref="A185:A188"/>
    <mergeCell ref="A189:A199"/>
    <mergeCell ref="A200:A205"/>
    <mergeCell ref="A206:A209"/>
    <mergeCell ref="A210:A221"/>
    <mergeCell ref="A222:A229"/>
    <mergeCell ref="A230:A232"/>
    <mergeCell ref="A233:A240"/>
    <mergeCell ref="A241:A246"/>
    <mergeCell ref="A247:A254"/>
    <mergeCell ref="A256:A262"/>
    <mergeCell ref="A264:A266"/>
    <mergeCell ref="A267:A271"/>
    <mergeCell ref="A272:A278"/>
    <mergeCell ref="A280:A283"/>
    <mergeCell ref="A284:A288"/>
    <mergeCell ref="B2:B5"/>
    <mergeCell ref="B6:B17"/>
    <mergeCell ref="B18:B19"/>
    <mergeCell ref="B20:B35"/>
    <mergeCell ref="B36:B45"/>
    <mergeCell ref="B46:B63"/>
    <mergeCell ref="B64:B66"/>
    <mergeCell ref="B67:B69"/>
    <mergeCell ref="B71:B78"/>
    <mergeCell ref="B81:B82"/>
    <mergeCell ref="B85:B87"/>
    <mergeCell ref="B89:B92"/>
    <mergeCell ref="B93:B108"/>
    <mergeCell ref="B109:B118"/>
    <mergeCell ref="B120:B129"/>
    <mergeCell ref="B130:B136"/>
    <mergeCell ref="B137:B138"/>
    <mergeCell ref="B139:B143"/>
    <mergeCell ref="B144:B146"/>
    <mergeCell ref="B147:B156"/>
    <mergeCell ref="B157:B165"/>
    <mergeCell ref="B166:B170"/>
    <mergeCell ref="B172:B173"/>
    <mergeCell ref="B175:B177"/>
    <mergeCell ref="B178:B180"/>
    <mergeCell ref="B181:B184"/>
    <mergeCell ref="B185:B188"/>
    <mergeCell ref="B189:B199"/>
    <mergeCell ref="B200:B205"/>
    <mergeCell ref="B206:B209"/>
    <mergeCell ref="B210:B221"/>
    <mergeCell ref="B222:B229"/>
    <mergeCell ref="B230:B232"/>
    <mergeCell ref="B233:B240"/>
    <mergeCell ref="B241:B246"/>
    <mergeCell ref="B247:B254"/>
    <mergeCell ref="B256:B262"/>
    <mergeCell ref="B264:B266"/>
    <mergeCell ref="B267:B271"/>
    <mergeCell ref="B272:B278"/>
    <mergeCell ref="B280:B283"/>
    <mergeCell ref="B284:B288"/>
    <mergeCell ref="C2:C5"/>
    <mergeCell ref="C6:C17"/>
    <mergeCell ref="C18:C19"/>
    <mergeCell ref="C20:C35"/>
    <mergeCell ref="C36:C45"/>
    <mergeCell ref="C46:C63"/>
    <mergeCell ref="C64:C66"/>
    <mergeCell ref="C67:C69"/>
    <mergeCell ref="C71:C78"/>
    <mergeCell ref="C81:C82"/>
    <mergeCell ref="C85:C87"/>
    <mergeCell ref="C89:C92"/>
    <mergeCell ref="C93:C108"/>
    <mergeCell ref="C109:C118"/>
    <mergeCell ref="C120:C129"/>
    <mergeCell ref="C130:C136"/>
    <mergeCell ref="C137:C138"/>
    <mergeCell ref="C139:C143"/>
    <mergeCell ref="C144:C146"/>
    <mergeCell ref="C147:C156"/>
    <mergeCell ref="C157:C165"/>
    <mergeCell ref="C166:C170"/>
    <mergeCell ref="C172:C173"/>
    <mergeCell ref="C175:C177"/>
    <mergeCell ref="C178:C180"/>
    <mergeCell ref="C181:C184"/>
    <mergeCell ref="C185:C188"/>
    <mergeCell ref="C189:C199"/>
    <mergeCell ref="C200:C205"/>
    <mergeCell ref="C206:C209"/>
    <mergeCell ref="C210:C221"/>
    <mergeCell ref="C222:C229"/>
    <mergeCell ref="C230:C232"/>
    <mergeCell ref="C233:C240"/>
    <mergeCell ref="C241:C246"/>
    <mergeCell ref="C247:C254"/>
    <mergeCell ref="C256:C262"/>
    <mergeCell ref="C264:C266"/>
    <mergeCell ref="C267:C271"/>
    <mergeCell ref="C272:C278"/>
    <mergeCell ref="C280:C283"/>
    <mergeCell ref="C284:C288"/>
    <mergeCell ref="D2:D5"/>
    <mergeCell ref="D6:D17"/>
    <mergeCell ref="D18:D19"/>
    <mergeCell ref="D20:D35"/>
    <mergeCell ref="D36:D45"/>
    <mergeCell ref="D46:D59"/>
    <mergeCell ref="D60:D63"/>
    <mergeCell ref="D64:D65"/>
    <mergeCell ref="D67:D69"/>
    <mergeCell ref="D71:D78"/>
    <mergeCell ref="D81:D82"/>
    <mergeCell ref="D86:D87"/>
    <mergeCell ref="D89:D92"/>
    <mergeCell ref="D93:D108"/>
    <mergeCell ref="D109:D118"/>
    <mergeCell ref="D120:D129"/>
    <mergeCell ref="D130:D136"/>
    <mergeCell ref="D137:D138"/>
    <mergeCell ref="D139:D143"/>
    <mergeCell ref="D144:D146"/>
    <mergeCell ref="D147:D156"/>
    <mergeCell ref="D157:D165"/>
    <mergeCell ref="D166:D170"/>
    <mergeCell ref="D175:D177"/>
    <mergeCell ref="D178:D180"/>
    <mergeCell ref="D181:D184"/>
    <mergeCell ref="D185:D188"/>
    <mergeCell ref="D189:D199"/>
    <mergeCell ref="D200:D205"/>
    <mergeCell ref="D206:D209"/>
    <mergeCell ref="D210:D221"/>
    <mergeCell ref="D222:D229"/>
    <mergeCell ref="D230:D232"/>
    <mergeCell ref="D233:D238"/>
    <mergeCell ref="D239:D240"/>
    <mergeCell ref="D241:D246"/>
    <mergeCell ref="D247:D254"/>
    <mergeCell ref="D256:D261"/>
    <mergeCell ref="D264:D266"/>
    <mergeCell ref="D267:D271"/>
    <mergeCell ref="D272:D273"/>
    <mergeCell ref="D274:D278"/>
    <mergeCell ref="D280:D283"/>
    <mergeCell ref="D284:D288"/>
    <mergeCell ref="E6:E17"/>
    <mergeCell ref="E18:E19"/>
    <mergeCell ref="E20:E35"/>
    <mergeCell ref="E36:E37"/>
    <mergeCell ref="E38:E45"/>
    <mergeCell ref="E46:E57"/>
    <mergeCell ref="E58:E59"/>
    <mergeCell ref="E60:E61"/>
    <mergeCell ref="E62:E63"/>
    <mergeCell ref="E64:E65"/>
    <mergeCell ref="E67:E69"/>
    <mergeCell ref="E71:E78"/>
    <mergeCell ref="E81:E82"/>
    <mergeCell ref="E86:E87"/>
    <mergeCell ref="E89:E92"/>
    <mergeCell ref="E93:E108"/>
    <mergeCell ref="E110:E112"/>
    <mergeCell ref="E113:E116"/>
    <mergeCell ref="E117:E118"/>
    <mergeCell ref="E120:E129"/>
    <mergeCell ref="E130:E135"/>
    <mergeCell ref="E139:E142"/>
    <mergeCell ref="E144:E146"/>
    <mergeCell ref="E147:E153"/>
    <mergeCell ref="E154:E156"/>
    <mergeCell ref="E157:E165"/>
    <mergeCell ref="E166:E169"/>
    <mergeCell ref="E175:E177"/>
    <mergeCell ref="E178:E180"/>
    <mergeCell ref="E185:E188"/>
    <mergeCell ref="E189:E190"/>
    <mergeCell ref="E191:E193"/>
    <mergeCell ref="E194:E197"/>
    <mergeCell ref="E198:E199"/>
    <mergeCell ref="E200:E204"/>
    <mergeCell ref="E206:E209"/>
    <mergeCell ref="E211:E221"/>
    <mergeCell ref="E222:E229"/>
    <mergeCell ref="E230:E232"/>
    <mergeCell ref="E233:E238"/>
    <mergeCell ref="E239:E240"/>
    <mergeCell ref="E241:E246"/>
    <mergeCell ref="E247:E254"/>
    <mergeCell ref="E256:E261"/>
    <mergeCell ref="E265:E266"/>
    <mergeCell ref="E267:E271"/>
    <mergeCell ref="E274:E278"/>
    <mergeCell ref="E280:E283"/>
    <mergeCell ref="E284:E288"/>
    <mergeCell ref="F7:F17"/>
    <mergeCell ref="F18:F19"/>
    <mergeCell ref="F20:F21"/>
    <mergeCell ref="F23:F25"/>
    <mergeCell ref="F26:F27"/>
    <mergeCell ref="F28:F31"/>
    <mergeCell ref="F36:F37"/>
    <mergeCell ref="F38:F40"/>
    <mergeCell ref="F41:F45"/>
    <mergeCell ref="F46:F56"/>
    <mergeCell ref="F67:F68"/>
    <mergeCell ref="F89:F92"/>
    <mergeCell ref="F93:F99"/>
    <mergeCell ref="F100:F108"/>
    <mergeCell ref="F110:F111"/>
    <mergeCell ref="F121:F127"/>
    <mergeCell ref="F128:F129"/>
    <mergeCell ref="F130:F132"/>
    <mergeCell ref="F133:F134"/>
    <mergeCell ref="F139:F141"/>
    <mergeCell ref="F147:F152"/>
    <mergeCell ref="F157:F165"/>
    <mergeCell ref="F175:F176"/>
    <mergeCell ref="F178:F180"/>
    <mergeCell ref="F185:F188"/>
    <mergeCell ref="F200:F202"/>
    <mergeCell ref="F203:F204"/>
    <mergeCell ref="F207:F209"/>
    <mergeCell ref="F212:F215"/>
    <mergeCell ref="F216:F217"/>
    <mergeCell ref="F218:F221"/>
    <mergeCell ref="F230:F231"/>
    <mergeCell ref="F233:F238"/>
    <mergeCell ref="F241:F244"/>
    <mergeCell ref="F245:F246"/>
    <mergeCell ref="F247:F254"/>
    <mergeCell ref="F256:F259"/>
    <mergeCell ref="F260:F261"/>
    <mergeCell ref="F267:F269"/>
    <mergeCell ref="F270:F271"/>
    <mergeCell ref="F274:F276"/>
    <mergeCell ref="F277:F278"/>
    <mergeCell ref="F280:F281"/>
    <mergeCell ref="F282:F283"/>
    <mergeCell ref="G7:G11"/>
    <mergeCell ref="G12:G17"/>
    <mergeCell ref="G24:G25"/>
    <mergeCell ref="G28:G30"/>
    <mergeCell ref="G36:G37"/>
    <mergeCell ref="G89:G92"/>
    <mergeCell ref="G93:G99"/>
    <mergeCell ref="G100:G104"/>
    <mergeCell ref="G105:G108"/>
    <mergeCell ref="G121:G123"/>
    <mergeCell ref="G124:G125"/>
    <mergeCell ref="G126:G127"/>
    <mergeCell ref="G128:G129"/>
    <mergeCell ref="G147:G148"/>
    <mergeCell ref="G149:G150"/>
    <mergeCell ref="G151:G152"/>
    <mergeCell ref="G157:G159"/>
    <mergeCell ref="G161:G162"/>
    <mergeCell ref="G178:G179"/>
    <mergeCell ref="G201:G202"/>
    <mergeCell ref="G207:G208"/>
    <mergeCell ref="G230:G231"/>
    <mergeCell ref="G233:G236"/>
    <mergeCell ref="G237:G238"/>
    <mergeCell ref="G249:G250"/>
    <mergeCell ref="H7:H10"/>
    <mergeCell ref="H12:H14"/>
    <mergeCell ref="H89:H92"/>
    <mergeCell ref="H94:H99"/>
    <mergeCell ref="H101:H104"/>
    <mergeCell ref="I7:I9"/>
    <mergeCell ref="I89:I91"/>
    <mergeCell ref="I94:I97"/>
    <mergeCell ref="I98:I99"/>
    <mergeCell ref="I101:I102"/>
    <mergeCell ref="I103:I104"/>
    <mergeCell ref="J7:J8"/>
    <mergeCell ref="J89:J91"/>
    <mergeCell ref="J95:J97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6"/>
  <sheetViews>
    <sheetView zoomScale="115" zoomScaleNormal="115" workbookViewId="0">
      <pane ySplit="1" topLeftCell="A172" activePane="bottomLeft" state="frozen"/>
      <selection/>
      <selection pane="bottomLeft" activeCell="E265" sqref="E265"/>
    </sheetView>
  </sheetViews>
  <sheetFormatPr defaultColWidth="8.72727272727273" defaultRowHeight="14" outlineLevelCol="7"/>
  <cols>
    <col min="1" max="1" width="21.9090909090909" style="1" customWidth="1"/>
    <col min="2" max="2" width="24.1818181818182" style="1" customWidth="1"/>
    <col min="3" max="3" width="28.6363636363636" style="1" customWidth="1"/>
    <col min="4" max="4" width="27.5454545454545" style="1" customWidth="1"/>
    <col min="5" max="5" width="42.1818181818182" style="1" customWidth="1"/>
    <col min="6" max="6" width="33.1818181818182" style="1" customWidth="1"/>
    <col min="7" max="7" width="41" style="1" customWidth="1"/>
    <col min="8" max="8" width="28.6363636363636" style="1" customWidth="1"/>
    <col min="9" max="16383" width="8.72727272727273" style="2"/>
  </cols>
  <sheetData>
    <row r="1" spans="1:8">
      <c r="A1" s="3" t="s">
        <v>173</v>
      </c>
      <c r="B1" s="3" t="s">
        <v>174</v>
      </c>
      <c r="C1" s="3" t="s">
        <v>175</v>
      </c>
      <c r="D1" s="3" t="s">
        <v>176</v>
      </c>
      <c r="E1" s="3" t="s">
        <v>177</v>
      </c>
      <c r="F1" s="3" t="s">
        <v>178</v>
      </c>
      <c r="G1" s="3" t="s">
        <v>179</v>
      </c>
      <c r="H1" s="3" t="s">
        <v>180</v>
      </c>
    </row>
    <row r="2" spans="1:8">
      <c r="A2" s="4" t="s">
        <v>293</v>
      </c>
      <c r="B2" s="4" t="s">
        <v>626</v>
      </c>
      <c r="C2" s="4" t="s">
        <v>326</v>
      </c>
      <c r="D2" s="4" t="s">
        <v>340</v>
      </c>
      <c r="E2" s="4" t="s">
        <v>350</v>
      </c>
      <c r="F2" s="4"/>
      <c r="G2" s="4"/>
      <c r="H2" s="4"/>
    </row>
    <row r="3" spans="1:8">
      <c r="A3" s="4"/>
      <c r="B3" s="4"/>
      <c r="C3" s="4"/>
      <c r="D3" s="4"/>
      <c r="E3" s="4" t="s">
        <v>341</v>
      </c>
      <c r="F3" s="4" t="s">
        <v>342</v>
      </c>
      <c r="G3" s="4" t="s">
        <v>351</v>
      </c>
      <c r="H3" s="4"/>
    </row>
    <row r="4" spans="1:8">
      <c r="A4" s="4"/>
      <c r="B4" s="4"/>
      <c r="C4" s="4"/>
      <c r="D4" s="4"/>
      <c r="E4" s="4"/>
      <c r="F4" s="4"/>
      <c r="G4" s="4" t="s">
        <v>343</v>
      </c>
      <c r="H4" s="4" t="s">
        <v>344</v>
      </c>
    </row>
    <row r="5" spans="1:8">
      <c r="A5" s="4"/>
      <c r="B5" s="4"/>
      <c r="C5" s="4"/>
      <c r="D5" s="4"/>
      <c r="E5" s="4"/>
      <c r="F5" s="4"/>
      <c r="G5" s="4"/>
      <c r="H5" s="4" t="s">
        <v>345</v>
      </c>
    </row>
    <row r="6" spans="1:8">
      <c r="A6" s="4"/>
      <c r="B6" s="4"/>
      <c r="C6" s="4"/>
      <c r="D6" s="4"/>
      <c r="E6" s="4"/>
      <c r="F6" s="4"/>
      <c r="G6" s="4"/>
      <c r="H6" s="4" t="s">
        <v>346</v>
      </c>
    </row>
    <row r="7" spans="1:8">
      <c r="A7" s="4"/>
      <c r="B7" s="4"/>
      <c r="C7" s="4"/>
      <c r="D7" s="4"/>
      <c r="E7" s="4"/>
      <c r="F7" s="4" t="s">
        <v>347</v>
      </c>
      <c r="G7" s="4" t="s">
        <v>348</v>
      </c>
      <c r="H7" s="4"/>
    </row>
    <row r="8" spans="1:8">
      <c r="A8" s="4"/>
      <c r="B8" s="4"/>
      <c r="C8" s="4"/>
      <c r="D8" s="4"/>
      <c r="E8" s="4"/>
      <c r="F8" s="4"/>
      <c r="G8" s="4" t="s">
        <v>352</v>
      </c>
      <c r="H8" s="4"/>
    </row>
    <row r="9" spans="1:8">
      <c r="A9" s="4"/>
      <c r="B9" s="4"/>
      <c r="C9" s="4"/>
      <c r="D9" s="4" t="s">
        <v>627</v>
      </c>
      <c r="E9" s="4"/>
      <c r="F9" s="4"/>
      <c r="G9" s="4"/>
      <c r="H9" s="4"/>
    </row>
    <row r="10" spans="1:8">
      <c r="A10" s="4"/>
      <c r="B10" s="4"/>
      <c r="C10" s="4"/>
      <c r="D10" s="4" t="s">
        <v>327</v>
      </c>
      <c r="E10" s="4"/>
      <c r="F10" s="4"/>
      <c r="G10" s="4"/>
      <c r="H10" s="4"/>
    </row>
    <row r="11" spans="1:8">
      <c r="A11" s="4"/>
      <c r="B11" s="4"/>
      <c r="C11" s="4" t="s">
        <v>322</v>
      </c>
      <c r="D11" s="4" t="s">
        <v>323</v>
      </c>
      <c r="E11" s="4" t="s">
        <v>324</v>
      </c>
      <c r="F11" s="4"/>
      <c r="G11" s="4"/>
      <c r="H11" s="4"/>
    </row>
    <row r="12" spans="1:8">
      <c r="A12" s="4"/>
      <c r="B12" s="4"/>
      <c r="C12" s="4"/>
      <c r="D12" s="4"/>
      <c r="E12" s="4" t="s">
        <v>353</v>
      </c>
      <c r="F12" s="4" t="s">
        <v>354</v>
      </c>
      <c r="G12" s="4" t="s">
        <v>355</v>
      </c>
      <c r="H12" s="4"/>
    </row>
    <row r="13" spans="1:8">
      <c r="A13" s="4"/>
      <c r="B13" s="4"/>
      <c r="C13" s="4"/>
      <c r="D13" s="4"/>
      <c r="E13" s="4"/>
      <c r="F13" s="4"/>
      <c r="G13" s="4" t="s">
        <v>356</v>
      </c>
      <c r="H13" s="4"/>
    </row>
    <row r="14" spans="1:8">
      <c r="A14" s="4"/>
      <c r="B14" s="4"/>
      <c r="C14" s="4"/>
      <c r="D14" s="4"/>
      <c r="E14" s="4"/>
      <c r="F14" s="4" t="s">
        <v>357</v>
      </c>
      <c r="G14" s="4" t="s">
        <v>358</v>
      </c>
      <c r="H14" s="4"/>
    </row>
    <row r="15" spans="1:8">
      <c r="A15" s="4"/>
      <c r="B15" s="4"/>
      <c r="C15" s="4"/>
      <c r="D15" s="4"/>
      <c r="E15" s="4"/>
      <c r="F15" s="4"/>
      <c r="G15" s="4" t="s">
        <v>359</v>
      </c>
      <c r="H15" s="4"/>
    </row>
    <row r="16" spans="1:8">
      <c r="A16" s="4"/>
      <c r="B16" s="4"/>
      <c r="C16" s="4"/>
      <c r="D16" s="4" t="s">
        <v>360</v>
      </c>
      <c r="E16" s="4" t="s">
        <v>361</v>
      </c>
      <c r="F16" s="4"/>
      <c r="G16" s="4"/>
      <c r="H16" s="4"/>
    </row>
    <row r="17" spans="1:8">
      <c r="A17" s="4"/>
      <c r="B17" s="4"/>
      <c r="C17" s="4"/>
      <c r="D17" s="4"/>
      <c r="E17" s="4" t="s">
        <v>362</v>
      </c>
      <c r="F17" s="4"/>
      <c r="G17" s="4"/>
      <c r="H17" s="4"/>
    </row>
    <row r="18" spans="1:8">
      <c r="A18" s="4"/>
      <c r="B18" s="4"/>
      <c r="C18" s="4"/>
      <c r="D18" s="4"/>
      <c r="E18" s="4" t="s">
        <v>363</v>
      </c>
      <c r="F18" s="4"/>
      <c r="G18" s="4"/>
      <c r="H18" s="4"/>
    </row>
    <row r="19" spans="1:8">
      <c r="A19" s="4"/>
      <c r="B19" s="4"/>
      <c r="C19" s="4"/>
      <c r="D19" s="4"/>
      <c r="E19" s="4" t="s">
        <v>364</v>
      </c>
      <c r="F19" s="4"/>
      <c r="G19" s="4"/>
      <c r="H19" s="4"/>
    </row>
    <row r="20" spans="1:8">
      <c r="A20" s="4"/>
      <c r="B20" s="4" t="s">
        <v>628</v>
      </c>
      <c r="C20" s="4" t="s">
        <v>461</v>
      </c>
      <c r="D20" s="4" t="s">
        <v>462</v>
      </c>
      <c r="E20" s="4"/>
      <c r="F20" s="4"/>
      <c r="G20" s="4"/>
      <c r="H20" s="4"/>
    </row>
    <row r="21" spans="1:8">
      <c r="A21" s="4"/>
      <c r="B21" s="4"/>
      <c r="C21" s="4"/>
      <c r="D21" s="4" t="s">
        <v>463</v>
      </c>
      <c r="E21" s="4"/>
      <c r="F21" s="4"/>
      <c r="G21" s="4"/>
      <c r="H21" s="4"/>
    </row>
    <row r="22" spans="1:8">
      <c r="A22" s="4"/>
      <c r="B22" s="4"/>
      <c r="C22" s="4" t="s">
        <v>629</v>
      </c>
      <c r="D22" s="4"/>
      <c r="E22" s="4"/>
      <c r="F22" s="4"/>
      <c r="G22" s="4"/>
      <c r="H22" s="4"/>
    </row>
    <row r="23" spans="1:2">
      <c r="A23" s="5" t="s">
        <v>472</v>
      </c>
      <c r="B23" s="5" t="s">
        <v>473</v>
      </c>
    </row>
    <row r="24" spans="1:2">
      <c r="A24" s="5"/>
      <c r="B24" s="5" t="s">
        <v>474</v>
      </c>
    </row>
    <row r="25" spans="1:2">
      <c r="A25" s="5"/>
      <c r="B25" s="5" t="s">
        <v>475</v>
      </c>
    </row>
    <row r="26" spans="1:2">
      <c r="A26" s="6"/>
      <c r="B26" s="6" t="s">
        <v>476</v>
      </c>
    </row>
    <row r="27" spans="1:5">
      <c r="A27" s="7" t="s">
        <v>310</v>
      </c>
      <c r="B27" s="7" t="s">
        <v>311</v>
      </c>
      <c r="C27" s="7" t="s">
        <v>478</v>
      </c>
      <c r="D27" s="7" t="s">
        <v>479</v>
      </c>
      <c r="E27" s="7"/>
    </row>
    <row r="28" spans="1:5">
      <c r="A28" s="7"/>
      <c r="B28" s="7"/>
      <c r="C28" s="7"/>
      <c r="D28" s="7" t="s">
        <v>480</v>
      </c>
      <c r="E28" s="7"/>
    </row>
    <row r="29" spans="1:5">
      <c r="A29" s="7"/>
      <c r="B29" s="7"/>
      <c r="C29" s="7"/>
      <c r="D29" s="7" t="s">
        <v>481</v>
      </c>
      <c r="E29" s="7"/>
    </row>
    <row r="30" spans="1:5">
      <c r="A30" s="7"/>
      <c r="B30" s="7"/>
      <c r="C30" s="7"/>
      <c r="D30" s="7" t="s">
        <v>482</v>
      </c>
      <c r="E30" s="7"/>
    </row>
    <row r="31" spans="1:5">
      <c r="A31" s="7"/>
      <c r="B31" s="7"/>
      <c r="C31" s="7" t="s">
        <v>312</v>
      </c>
      <c r="D31" s="7" t="s">
        <v>548</v>
      </c>
      <c r="E31" s="7" t="s">
        <v>549</v>
      </c>
    </row>
    <row r="32" spans="1:5">
      <c r="A32" s="7"/>
      <c r="B32" s="7"/>
      <c r="C32" s="7"/>
      <c r="D32" s="7"/>
      <c r="E32" s="7" t="s">
        <v>550</v>
      </c>
    </row>
    <row r="33" spans="1:5">
      <c r="A33" s="7"/>
      <c r="B33" s="7"/>
      <c r="C33" s="7"/>
      <c r="D33" s="7"/>
      <c r="E33" s="7" t="s">
        <v>551</v>
      </c>
    </row>
    <row r="34" spans="1:5">
      <c r="A34" s="7"/>
      <c r="B34" s="7"/>
      <c r="C34" s="7"/>
      <c r="D34" s="7"/>
      <c r="E34" s="7" t="s">
        <v>552</v>
      </c>
    </row>
    <row r="35" spans="1:5">
      <c r="A35" s="7"/>
      <c r="B35" s="7"/>
      <c r="C35" s="7"/>
      <c r="D35" s="7" t="s">
        <v>313</v>
      </c>
      <c r="E35" s="7" t="s">
        <v>458</v>
      </c>
    </row>
    <row r="36" spans="1:5">
      <c r="A36" s="7"/>
      <c r="B36" s="7"/>
      <c r="C36" s="7"/>
      <c r="D36" s="7"/>
      <c r="E36" s="7" t="s">
        <v>314</v>
      </c>
    </row>
    <row r="37" spans="1:5">
      <c r="A37" s="7"/>
      <c r="B37" s="7"/>
      <c r="C37" s="7" t="s">
        <v>466</v>
      </c>
      <c r="D37" s="7" t="s">
        <v>467</v>
      </c>
      <c r="E37" s="7" t="s">
        <v>468</v>
      </c>
    </row>
    <row r="38" spans="1:5">
      <c r="A38" s="7"/>
      <c r="B38" s="7"/>
      <c r="C38" s="7"/>
      <c r="D38" s="7"/>
      <c r="E38" s="7" t="s">
        <v>469</v>
      </c>
    </row>
    <row r="39" spans="1:5">
      <c r="A39" s="7"/>
      <c r="B39" s="7"/>
      <c r="C39" s="7"/>
      <c r="D39" s="7" t="s">
        <v>470</v>
      </c>
      <c r="E39" s="7"/>
    </row>
    <row r="40" spans="1:5">
      <c r="A40" s="7"/>
      <c r="B40" s="7" t="s">
        <v>415</v>
      </c>
      <c r="C40" s="7" t="s">
        <v>416</v>
      </c>
      <c r="D40" s="7"/>
      <c r="E40" s="7"/>
    </row>
    <row r="41" spans="1:5">
      <c r="A41" s="7"/>
      <c r="B41" s="7"/>
      <c r="C41" s="7" t="s">
        <v>417</v>
      </c>
      <c r="D41" s="7"/>
      <c r="E41" s="7"/>
    </row>
    <row r="42" spans="1:5">
      <c r="A42" s="7"/>
      <c r="B42" s="7"/>
      <c r="C42" s="7" t="s">
        <v>418</v>
      </c>
      <c r="D42" s="7"/>
      <c r="E42" s="7"/>
    </row>
    <row r="43" spans="1:5">
      <c r="A43" s="8" t="s">
        <v>306</v>
      </c>
      <c r="B43" s="8" t="s">
        <v>541</v>
      </c>
      <c r="C43" s="8" t="s">
        <v>542</v>
      </c>
      <c r="D43" s="8" t="s">
        <v>543</v>
      </c>
      <c r="E43" s="8" t="s">
        <v>544</v>
      </c>
    </row>
    <row r="44" spans="1:5">
      <c r="A44" s="8"/>
      <c r="B44" s="8"/>
      <c r="C44" s="8"/>
      <c r="D44" s="8"/>
      <c r="E44" s="8" t="s">
        <v>545</v>
      </c>
    </row>
    <row r="45" spans="1:5">
      <c r="A45" s="8"/>
      <c r="B45" s="8"/>
      <c r="C45" s="8"/>
      <c r="D45" s="8"/>
      <c r="E45" s="8" t="s">
        <v>608</v>
      </c>
    </row>
    <row r="46" spans="1:5">
      <c r="A46" s="8"/>
      <c r="B46" s="8"/>
      <c r="C46" s="8"/>
      <c r="D46" s="8" t="s">
        <v>630</v>
      </c>
      <c r="E46" s="8"/>
    </row>
    <row r="47" spans="1:5">
      <c r="A47" s="8"/>
      <c r="B47" s="8"/>
      <c r="C47" s="8" t="s">
        <v>546</v>
      </c>
      <c r="D47" s="8"/>
      <c r="E47" s="8"/>
    </row>
    <row r="48" spans="1:5">
      <c r="A48" s="8"/>
      <c r="B48" s="8" t="s">
        <v>307</v>
      </c>
      <c r="C48" s="8" t="s">
        <v>578</v>
      </c>
      <c r="D48" s="8"/>
      <c r="E48" s="8"/>
    </row>
    <row r="49" spans="1:5">
      <c r="A49" s="8"/>
      <c r="B49" s="8"/>
      <c r="C49" s="8" t="s">
        <v>580</v>
      </c>
      <c r="D49" s="8" t="s">
        <v>581</v>
      </c>
      <c r="E49" s="8"/>
    </row>
    <row r="50" spans="1:5">
      <c r="A50" s="8"/>
      <c r="B50" s="8"/>
      <c r="C50" s="8"/>
      <c r="D50" s="8" t="s">
        <v>582</v>
      </c>
      <c r="E50" s="8"/>
    </row>
    <row r="51" spans="1:5">
      <c r="A51" s="8"/>
      <c r="B51" s="8"/>
      <c r="C51" s="8"/>
      <c r="D51" s="8" t="s">
        <v>583</v>
      </c>
      <c r="E51" s="8"/>
    </row>
    <row r="52" spans="1:5">
      <c r="A52" s="8"/>
      <c r="B52" s="8"/>
      <c r="C52" s="8"/>
      <c r="D52" s="8" t="s">
        <v>584</v>
      </c>
      <c r="E52" s="8"/>
    </row>
    <row r="53" spans="1:5">
      <c r="A53" s="8"/>
      <c r="B53" s="8"/>
      <c r="C53" s="8" t="s">
        <v>308</v>
      </c>
      <c r="D53" s="8"/>
      <c r="E53" s="8"/>
    </row>
    <row r="54" spans="1:5">
      <c r="A54" s="8"/>
      <c r="B54" s="8"/>
      <c r="C54" s="8" t="s">
        <v>553</v>
      </c>
      <c r="D54" s="8" t="s">
        <v>554</v>
      </c>
      <c r="E54" s="8"/>
    </row>
    <row r="55" spans="1:5">
      <c r="A55" s="8"/>
      <c r="B55" s="8"/>
      <c r="C55" s="8"/>
      <c r="D55" s="8" t="s">
        <v>609</v>
      </c>
      <c r="E55" s="8"/>
    </row>
    <row r="56" spans="1:5">
      <c r="A56" s="8"/>
      <c r="B56" s="8"/>
      <c r="C56" s="8" t="s">
        <v>555</v>
      </c>
      <c r="D56" s="8"/>
      <c r="E56" s="8"/>
    </row>
    <row r="57" spans="1:5">
      <c r="A57" s="8"/>
      <c r="B57" s="8"/>
      <c r="C57" s="8" t="s">
        <v>585</v>
      </c>
      <c r="D57" s="8" t="s">
        <v>586</v>
      </c>
      <c r="E57" s="8"/>
    </row>
    <row r="58" spans="1:5">
      <c r="A58" s="8"/>
      <c r="B58" s="8"/>
      <c r="C58" s="8"/>
      <c r="D58" s="8" t="s">
        <v>587</v>
      </c>
      <c r="E58" s="8"/>
    </row>
    <row r="59" spans="1:5">
      <c r="A59" s="8"/>
      <c r="B59" s="8" t="s">
        <v>620</v>
      </c>
      <c r="C59" s="8" t="s">
        <v>621</v>
      </c>
      <c r="D59" s="8"/>
      <c r="E59" s="8"/>
    </row>
    <row r="60" spans="1:5">
      <c r="A60" s="8"/>
      <c r="B60" s="8"/>
      <c r="C60" s="8" t="s">
        <v>622</v>
      </c>
      <c r="D60" s="8"/>
      <c r="E60" s="8"/>
    </row>
    <row r="61" spans="1:5">
      <c r="A61" s="8"/>
      <c r="B61" s="8"/>
      <c r="C61" s="8" t="s">
        <v>623</v>
      </c>
      <c r="D61" s="8"/>
      <c r="E61" s="8"/>
    </row>
    <row r="62" spans="1:5">
      <c r="A62" s="8"/>
      <c r="B62" s="8"/>
      <c r="C62" s="8" t="s">
        <v>624</v>
      </c>
      <c r="D62" s="8"/>
      <c r="E62" s="8"/>
    </row>
    <row r="63" spans="1:5">
      <c r="A63" s="8"/>
      <c r="B63" s="8"/>
      <c r="C63" s="8" t="s">
        <v>625</v>
      </c>
      <c r="D63" s="8"/>
      <c r="E63" s="8"/>
    </row>
    <row r="64" spans="1:1">
      <c r="A64" s="9" t="s">
        <v>338</v>
      </c>
    </row>
    <row r="65" spans="1:8">
      <c r="A65" s="10" t="s">
        <v>187</v>
      </c>
      <c r="B65" s="10" t="s">
        <v>188</v>
      </c>
      <c r="C65" s="10" t="s">
        <v>189</v>
      </c>
      <c r="D65" s="10"/>
      <c r="E65" s="10"/>
      <c r="F65" s="10"/>
      <c r="G65" s="10"/>
      <c r="H65" s="10"/>
    </row>
    <row r="66" spans="1:8">
      <c r="A66" s="10"/>
      <c r="B66" s="10"/>
      <c r="C66" s="10" t="s">
        <v>190</v>
      </c>
      <c r="D66" s="10" t="s">
        <v>191</v>
      </c>
      <c r="E66" s="10" t="s">
        <v>192</v>
      </c>
      <c r="F66" s="10" t="s">
        <v>193</v>
      </c>
      <c r="G66" s="10" t="s">
        <v>194</v>
      </c>
      <c r="H66" s="10" t="s">
        <v>195</v>
      </c>
    </row>
    <row r="67" spans="1:8">
      <c r="A67" s="10"/>
      <c r="B67" s="10"/>
      <c r="C67" s="10"/>
      <c r="D67" s="10"/>
      <c r="E67" s="10"/>
      <c r="F67" s="10"/>
      <c r="G67" s="10"/>
      <c r="H67" s="10" t="s">
        <v>196</v>
      </c>
    </row>
    <row r="68" spans="1:8">
      <c r="A68" s="10"/>
      <c r="B68" s="10"/>
      <c r="C68" s="10"/>
      <c r="D68" s="10"/>
      <c r="E68" s="10"/>
      <c r="F68" s="10"/>
      <c r="G68" s="10" t="s">
        <v>197</v>
      </c>
      <c r="H68" s="10"/>
    </row>
    <row r="69" spans="1:8">
      <c r="A69" s="10"/>
      <c r="B69" s="10"/>
      <c r="C69" s="10"/>
      <c r="D69" s="10"/>
      <c r="E69" s="10"/>
      <c r="F69" s="10" t="s">
        <v>198</v>
      </c>
      <c r="G69" s="10"/>
      <c r="H69" s="10"/>
    </row>
    <row r="70" spans="1:8">
      <c r="A70" s="10"/>
      <c r="B70" s="10"/>
      <c r="C70" s="10"/>
      <c r="D70" s="10"/>
      <c r="E70" s="10" t="s">
        <v>199</v>
      </c>
      <c r="F70" s="10"/>
      <c r="G70" s="10"/>
      <c r="H70" s="10"/>
    </row>
    <row r="71" spans="1:8">
      <c r="A71" s="10"/>
      <c r="B71" s="10"/>
      <c r="C71" s="10"/>
      <c r="D71" s="10" t="s">
        <v>200</v>
      </c>
      <c r="E71" s="10" t="s">
        <v>201</v>
      </c>
      <c r="F71" s="10" t="s">
        <v>202</v>
      </c>
      <c r="G71" s="10"/>
      <c r="H71" s="10"/>
    </row>
    <row r="72" spans="1:8">
      <c r="A72" s="10"/>
      <c r="B72" s="10"/>
      <c r="C72" s="10"/>
      <c r="D72" s="10"/>
      <c r="E72" s="10"/>
      <c r="F72" s="10" t="s">
        <v>203</v>
      </c>
      <c r="G72" s="10"/>
      <c r="H72" s="10"/>
    </row>
    <row r="73" spans="1:8">
      <c r="A73" s="10"/>
      <c r="B73" s="10"/>
      <c r="C73" s="10"/>
      <c r="D73" s="10"/>
      <c r="E73" s="10"/>
      <c r="F73" s="10" t="s">
        <v>204</v>
      </c>
      <c r="G73" s="10"/>
      <c r="H73" s="10"/>
    </row>
    <row r="74" spans="1:8">
      <c r="A74" s="10"/>
      <c r="B74" s="10"/>
      <c r="C74" s="10"/>
      <c r="D74" s="10"/>
      <c r="E74" s="10" t="s">
        <v>205</v>
      </c>
      <c r="F74" s="10"/>
      <c r="G74" s="10"/>
      <c r="H74" s="10"/>
    </row>
    <row r="75" spans="1:8">
      <c r="A75" s="10"/>
      <c r="B75" s="10"/>
      <c r="C75" s="10"/>
      <c r="D75" s="10"/>
      <c r="E75" s="10" t="s">
        <v>206</v>
      </c>
      <c r="F75" s="10"/>
      <c r="G75" s="10"/>
      <c r="H75" s="10"/>
    </row>
    <row r="76" spans="1:8">
      <c r="A76" s="10"/>
      <c r="B76" s="10"/>
      <c r="C76" s="10"/>
      <c r="D76" s="10"/>
      <c r="E76" s="10" t="s">
        <v>207</v>
      </c>
      <c r="F76" s="10"/>
      <c r="G76" s="10"/>
      <c r="H76" s="10"/>
    </row>
    <row r="77" spans="1:8">
      <c r="A77" s="10"/>
      <c r="B77" s="10" t="s">
        <v>209</v>
      </c>
      <c r="C77" s="10" t="s">
        <v>214</v>
      </c>
      <c r="D77" s="10" t="s">
        <v>215</v>
      </c>
      <c r="E77" s="10"/>
      <c r="F77" s="10"/>
      <c r="G77" s="10"/>
      <c r="H77" s="10"/>
    </row>
    <row r="78" spans="1:8">
      <c r="A78" s="10"/>
      <c r="B78" s="10"/>
      <c r="C78" s="10"/>
      <c r="D78" s="10" t="s">
        <v>216</v>
      </c>
      <c r="E78" s="10"/>
      <c r="F78" s="10"/>
      <c r="G78" s="10"/>
      <c r="H78" s="10"/>
    </row>
    <row r="79" spans="1:8">
      <c r="A79" s="10"/>
      <c r="B79" s="10"/>
      <c r="C79" s="10" t="s">
        <v>217</v>
      </c>
      <c r="D79" s="10"/>
      <c r="E79" s="10"/>
      <c r="F79" s="10"/>
      <c r="G79" s="10"/>
      <c r="H79" s="10"/>
    </row>
    <row r="80" spans="1:8">
      <c r="A80" s="10"/>
      <c r="B80" s="10"/>
      <c r="C80" s="10" t="s">
        <v>218</v>
      </c>
      <c r="D80" s="10" t="s">
        <v>219</v>
      </c>
      <c r="E80" s="10"/>
      <c r="F80" s="10"/>
      <c r="G80" s="10"/>
      <c r="H80" s="10"/>
    </row>
    <row r="81" spans="1:8">
      <c r="A81" s="10"/>
      <c r="B81" s="10"/>
      <c r="C81" s="10"/>
      <c r="D81" s="10" t="s">
        <v>220</v>
      </c>
      <c r="E81" s="10" t="s">
        <v>221</v>
      </c>
      <c r="F81" s="10"/>
      <c r="G81" s="10"/>
      <c r="H81" s="10"/>
    </row>
    <row r="82" spans="1:8">
      <c r="A82" s="10"/>
      <c r="B82" s="10"/>
      <c r="C82" s="10"/>
      <c r="D82" s="10"/>
      <c r="E82" s="10" t="s">
        <v>222</v>
      </c>
      <c r="F82" s="10"/>
      <c r="G82" s="10"/>
      <c r="H82" s="10"/>
    </row>
    <row r="83" spans="1:8">
      <c r="A83" s="10"/>
      <c r="B83" s="10"/>
      <c r="C83" s="10" t="s">
        <v>210</v>
      </c>
      <c r="D83" s="10" t="s">
        <v>211</v>
      </c>
      <c r="E83" s="10"/>
      <c r="F83" s="10"/>
      <c r="G83" s="10"/>
      <c r="H83" s="10"/>
    </row>
    <row r="84" spans="1:8">
      <c r="A84" s="10"/>
      <c r="B84" s="10"/>
      <c r="C84" s="10"/>
      <c r="D84" s="10" t="s">
        <v>212</v>
      </c>
      <c r="E84" s="10"/>
      <c r="F84" s="10"/>
      <c r="G84" s="10"/>
      <c r="H84" s="10"/>
    </row>
    <row r="85" spans="1:8">
      <c r="A85" s="10"/>
      <c r="B85" s="10"/>
      <c r="C85" s="10" t="s">
        <v>223</v>
      </c>
      <c r="D85" s="10" t="s">
        <v>224</v>
      </c>
      <c r="E85" s="10" t="s">
        <v>225</v>
      </c>
      <c r="F85" s="10"/>
      <c r="G85" s="10"/>
      <c r="H85" s="10"/>
    </row>
    <row r="86" spans="1:8">
      <c r="A86" s="10"/>
      <c r="B86" s="10"/>
      <c r="C86" s="10"/>
      <c r="D86" s="10"/>
      <c r="E86" s="10" t="s">
        <v>226</v>
      </c>
      <c r="F86" s="10"/>
      <c r="G86" s="10"/>
      <c r="H86" s="10"/>
    </row>
    <row r="87" spans="1:8">
      <c r="A87" s="10"/>
      <c r="B87" s="10"/>
      <c r="C87" s="10"/>
      <c r="D87" s="10"/>
      <c r="E87" s="10" t="s">
        <v>227</v>
      </c>
      <c r="F87" s="10"/>
      <c r="G87" s="10"/>
      <c r="H87" s="10"/>
    </row>
    <row r="88" spans="1:8">
      <c r="A88" s="10"/>
      <c r="B88" s="10"/>
      <c r="C88" s="10"/>
      <c r="D88" s="10" t="s">
        <v>228</v>
      </c>
      <c r="E88" s="10"/>
      <c r="F88" s="10"/>
      <c r="G88" s="10"/>
      <c r="H88" s="10"/>
    </row>
    <row r="89" spans="1:8">
      <c r="A89" s="10"/>
      <c r="B89" s="10"/>
      <c r="C89" s="10" t="s">
        <v>229</v>
      </c>
      <c r="D89" s="10"/>
      <c r="E89" s="10"/>
      <c r="F89" s="10"/>
      <c r="G89" s="10"/>
      <c r="H89" s="10"/>
    </row>
    <row r="90" spans="1:8">
      <c r="A90" s="10"/>
      <c r="B90" s="10"/>
      <c r="C90" s="10" t="s">
        <v>230</v>
      </c>
      <c r="D90" s="10"/>
      <c r="E90" s="10"/>
      <c r="F90" s="10"/>
      <c r="G90" s="10"/>
      <c r="H90" s="10"/>
    </row>
    <row r="91" spans="1:8">
      <c r="A91" s="10"/>
      <c r="B91" s="10"/>
      <c r="C91" s="10" t="s">
        <v>231</v>
      </c>
      <c r="D91" s="10"/>
      <c r="E91" s="10"/>
      <c r="F91" s="10"/>
      <c r="G91" s="10"/>
      <c r="H91" s="10"/>
    </row>
    <row r="92" spans="1:8">
      <c r="A92" s="10"/>
      <c r="B92" s="10"/>
      <c r="C92" s="10" t="s">
        <v>232</v>
      </c>
      <c r="D92" s="10"/>
      <c r="E92" s="10"/>
      <c r="F92" s="10"/>
      <c r="G92" s="10"/>
      <c r="H92" s="10"/>
    </row>
    <row r="93" spans="1:3">
      <c r="A93" s="11" t="s">
        <v>316</v>
      </c>
      <c r="B93" s="11" t="s">
        <v>317</v>
      </c>
      <c r="C93" s="11" t="s">
        <v>449</v>
      </c>
    </row>
    <row r="94" spans="1:3">
      <c r="A94" s="11"/>
      <c r="B94" s="11"/>
      <c r="C94" s="11" t="s">
        <v>450</v>
      </c>
    </row>
    <row r="95" spans="1:3">
      <c r="A95" s="11"/>
      <c r="B95" s="11"/>
      <c r="C95" s="11" t="s">
        <v>318</v>
      </c>
    </row>
    <row r="96" spans="1:3">
      <c r="A96" s="11"/>
      <c r="B96" s="11"/>
      <c r="C96" s="11" t="s">
        <v>319</v>
      </c>
    </row>
    <row r="97" spans="1:3">
      <c r="A97" s="12"/>
      <c r="B97" s="12" t="s">
        <v>451</v>
      </c>
      <c r="C97" s="12"/>
    </row>
    <row r="98" spans="1:4">
      <c r="A98" s="5" t="s">
        <v>591</v>
      </c>
      <c r="B98" s="5" t="s">
        <v>631</v>
      </c>
      <c r="C98" s="5" t="s">
        <v>632</v>
      </c>
      <c r="D98" s="5" t="s">
        <v>633</v>
      </c>
    </row>
    <row r="99" spans="1:4">
      <c r="A99" s="5"/>
      <c r="B99" s="5"/>
      <c r="C99" s="5"/>
      <c r="D99" s="5" t="s">
        <v>634</v>
      </c>
    </row>
    <row r="100" spans="1:4">
      <c r="A100" s="5"/>
      <c r="B100" s="5"/>
      <c r="C100" s="5" t="s">
        <v>635</v>
      </c>
      <c r="D100" s="5" t="s">
        <v>636</v>
      </c>
    </row>
    <row r="101" spans="1:4">
      <c r="A101" s="5"/>
      <c r="B101" s="5"/>
      <c r="C101" s="5"/>
      <c r="D101" s="5" t="s">
        <v>637</v>
      </c>
    </row>
    <row r="102" spans="1:4">
      <c r="A102" s="5"/>
      <c r="B102" s="5"/>
      <c r="C102" s="5"/>
      <c r="D102" s="5" t="s">
        <v>638</v>
      </c>
    </row>
    <row r="103" spans="1:4">
      <c r="A103" s="5"/>
      <c r="B103" s="5"/>
      <c r="C103" s="5" t="s">
        <v>639</v>
      </c>
      <c r="D103" s="5"/>
    </row>
    <row r="104" spans="1:4">
      <c r="A104" s="5"/>
      <c r="B104" s="5"/>
      <c r="C104" s="5" t="s">
        <v>640</v>
      </c>
      <c r="D104" s="5" t="s">
        <v>641</v>
      </c>
    </row>
    <row r="105" spans="1:4">
      <c r="A105" s="5"/>
      <c r="B105" s="5"/>
      <c r="C105" s="5"/>
      <c r="D105" s="5" t="s">
        <v>642</v>
      </c>
    </row>
    <row r="106" spans="1:4">
      <c r="A106" s="5"/>
      <c r="B106" s="5"/>
      <c r="C106" s="5"/>
      <c r="D106" s="5" t="s">
        <v>643</v>
      </c>
    </row>
    <row r="107" spans="1:4">
      <c r="A107" s="5"/>
      <c r="B107" s="5"/>
      <c r="C107" s="5" t="s">
        <v>644</v>
      </c>
      <c r="D107" s="5"/>
    </row>
    <row r="108" spans="1:4">
      <c r="A108" s="5"/>
      <c r="B108" s="5" t="s">
        <v>645</v>
      </c>
      <c r="C108" s="5" t="s">
        <v>646</v>
      </c>
      <c r="D108" s="5"/>
    </row>
    <row r="109" spans="1:4">
      <c r="A109" s="5"/>
      <c r="B109" s="5"/>
      <c r="C109" s="5" t="s">
        <v>647</v>
      </c>
      <c r="D109" s="5"/>
    </row>
    <row r="110" spans="1:3">
      <c r="A110" s="4" t="s">
        <v>593</v>
      </c>
      <c r="B110" s="4" t="s">
        <v>594</v>
      </c>
      <c r="C110" s="4"/>
    </row>
    <row r="111" spans="1:3">
      <c r="A111" s="4"/>
      <c r="B111" s="4" t="s">
        <v>595</v>
      </c>
      <c r="C111" s="4" t="s">
        <v>596</v>
      </c>
    </row>
    <row r="112" spans="1:3">
      <c r="A112" s="13"/>
      <c r="B112" s="13"/>
      <c r="C112" s="13" t="s">
        <v>597</v>
      </c>
    </row>
    <row r="113" spans="1:5">
      <c r="A113" s="14" t="s">
        <v>513</v>
      </c>
      <c r="B113" s="14" t="s">
        <v>514</v>
      </c>
      <c r="C113" s="14" t="s">
        <v>515</v>
      </c>
      <c r="D113" s="14"/>
      <c r="E113" s="14"/>
    </row>
    <row r="114" spans="1:5">
      <c r="A114" s="14"/>
      <c r="B114" s="14"/>
      <c r="C114" s="14" t="s">
        <v>516</v>
      </c>
      <c r="D114" s="14" t="s">
        <v>517</v>
      </c>
      <c r="E114" s="14" t="s">
        <v>518</v>
      </c>
    </row>
    <row r="115" spans="1:5">
      <c r="A115" s="14"/>
      <c r="B115" s="14"/>
      <c r="C115" s="14"/>
      <c r="D115" s="14"/>
      <c r="E115" s="14" t="s">
        <v>519</v>
      </c>
    </row>
    <row r="116" spans="1:5">
      <c r="A116" s="14"/>
      <c r="B116" s="14"/>
      <c r="C116" s="14"/>
      <c r="D116" s="14" t="s">
        <v>520</v>
      </c>
      <c r="E116" s="14"/>
    </row>
    <row r="117" spans="1:5">
      <c r="A117" s="7" t="s">
        <v>295</v>
      </c>
      <c r="B117" s="7" t="s">
        <v>296</v>
      </c>
      <c r="C117" s="7" t="s">
        <v>297</v>
      </c>
      <c r="D117" s="7"/>
      <c r="E117" s="7"/>
    </row>
    <row r="118" spans="1:5">
      <c r="A118" s="7"/>
      <c r="B118" s="7"/>
      <c r="C118" s="7" t="s">
        <v>298</v>
      </c>
      <c r="D118" s="7"/>
      <c r="E118" s="7"/>
    </row>
    <row r="119" spans="1:5">
      <c r="A119" s="7"/>
      <c r="B119" s="7"/>
      <c r="C119" s="7" t="s">
        <v>299</v>
      </c>
      <c r="D119" s="7"/>
      <c r="E119" s="7"/>
    </row>
    <row r="120" spans="1:5">
      <c r="A120" s="7"/>
      <c r="B120" s="7"/>
      <c r="C120" s="7" t="s">
        <v>300</v>
      </c>
      <c r="D120" s="7"/>
      <c r="E120" s="7"/>
    </row>
    <row r="121" spans="1:5">
      <c r="A121" s="7"/>
      <c r="B121" s="7"/>
      <c r="C121" s="7" t="s">
        <v>301</v>
      </c>
      <c r="D121" s="7"/>
      <c r="E121" s="7"/>
    </row>
    <row r="122" spans="1:5">
      <c r="A122" s="7"/>
      <c r="B122" s="7"/>
      <c r="C122" s="7" t="s">
        <v>302</v>
      </c>
      <c r="D122" s="7"/>
      <c r="E122" s="7"/>
    </row>
    <row r="123" spans="1:5">
      <c r="A123" s="7"/>
      <c r="B123" s="7"/>
      <c r="C123" s="7" t="s">
        <v>303</v>
      </c>
      <c r="D123" s="7"/>
      <c r="E123" s="7"/>
    </row>
    <row r="124" spans="1:5">
      <c r="A124" s="7"/>
      <c r="B124" s="7"/>
      <c r="C124" s="7" t="s">
        <v>304</v>
      </c>
      <c r="D124" s="7"/>
      <c r="E124" s="7"/>
    </row>
    <row r="125" spans="1:5">
      <c r="A125" s="7"/>
      <c r="B125" s="7" t="s">
        <v>329</v>
      </c>
      <c r="C125" s="7" t="s">
        <v>567</v>
      </c>
      <c r="D125" s="7" t="s">
        <v>568</v>
      </c>
      <c r="E125" s="7"/>
    </row>
    <row r="126" spans="1:5">
      <c r="A126" s="7"/>
      <c r="B126" s="7"/>
      <c r="C126" s="7"/>
      <c r="D126" s="7" t="s">
        <v>569</v>
      </c>
      <c r="E126" s="7"/>
    </row>
    <row r="127" spans="1:5">
      <c r="A127" s="7"/>
      <c r="B127" s="7"/>
      <c r="C127" s="7"/>
      <c r="D127" s="7" t="s">
        <v>570</v>
      </c>
      <c r="E127" s="7" t="s">
        <v>571</v>
      </c>
    </row>
    <row r="128" spans="1:5">
      <c r="A128" s="7"/>
      <c r="B128" s="7"/>
      <c r="C128" s="7"/>
      <c r="D128" s="7"/>
      <c r="E128" s="7" t="s">
        <v>572</v>
      </c>
    </row>
    <row r="129" spans="1:5">
      <c r="A129" s="7"/>
      <c r="B129" s="7"/>
      <c r="C129" s="7"/>
      <c r="D129" s="7" t="s">
        <v>573</v>
      </c>
      <c r="E129" s="7"/>
    </row>
    <row r="130" spans="1:5">
      <c r="A130" s="7"/>
      <c r="B130" s="7"/>
      <c r="C130" s="7"/>
      <c r="D130" s="7" t="s">
        <v>574</v>
      </c>
      <c r="E130" s="7"/>
    </row>
    <row r="131" spans="1:5">
      <c r="A131" s="7"/>
      <c r="B131" s="7"/>
      <c r="C131" s="7"/>
      <c r="D131" s="7" t="s">
        <v>575</v>
      </c>
      <c r="E131" s="7"/>
    </row>
    <row r="132" spans="1:5">
      <c r="A132" s="7"/>
      <c r="B132" s="7"/>
      <c r="C132" s="7"/>
      <c r="D132" s="7" t="s">
        <v>576</v>
      </c>
      <c r="E132" s="7"/>
    </row>
    <row r="133" spans="1:5">
      <c r="A133" s="7"/>
      <c r="B133" s="7"/>
      <c r="C133" s="7" t="s">
        <v>330</v>
      </c>
      <c r="D133" s="7"/>
      <c r="E133" s="7"/>
    </row>
    <row r="134" spans="1:5">
      <c r="A134" s="8" t="s">
        <v>420</v>
      </c>
      <c r="B134" s="8" t="s">
        <v>421</v>
      </c>
      <c r="C134" s="8" t="s">
        <v>422</v>
      </c>
      <c r="D134" s="8" t="s">
        <v>423</v>
      </c>
      <c r="E134" s="8" t="s">
        <v>424</v>
      </c>
    </row>
    <row r="135" spans="1:5">
      <c r="A135" s="8"/>
      <c r="B135" s="8"/>
      <c r="C135" s="8"/>
      <c r="D135" s="8"/>
      <c r="E135" s="8" t="s">
        <v>425</v>
      </c>
    </row>
    <row r="136" spans="1:5">
      <c r="A136" s="8"/>
      <c r="B136" s="8"/>
      <c r="C136" s="8"/>
      <c r="D136" s="8" t="s">
        <v>426</v>
      </c>
      <c r="E136" s="8" t="s">
        <v>427</v>
      </c>
    </row>
    <row r="137" spans="1:5">
      <c r="A137" s="8"/>
      <c r="B137" s="8"/>
      <c r="C137" s="8"/>
      <c r="D137" s="8"/>
      <c r="E137" s="8" t="s">
        <v>428</v>
      </c>
    </row>
    <row r="138" spans="1:5">
      <c r="A138" s="8"/>
      <c r="B138" s="8"/>
      <c r="C138" s="8"/>
      <c r="D138" s="8" t="s">
        <v>429</v>
      </c>
      <c r="E138" s="8" t="s">
        <v>430</v>
      </c>
    </row>
    <row r="139" spans="1:5">
      <c r="A139" s="8"/>
      <c r="B139" s="8"/>
      <c r="C139" s="8"/>
      <c r="D139" s="8"/>
      <c r="E139" s="8" t="s">
        <v>431</v>
      </c>
    </row>
    <row r="140" spans="1:5">
      <c r="A140" s="8"/>
      <c r="B140" s="8"/>
      <c r="C140" s="8" t="s">
        <v>432</v>
      </c>
      <c r="D140" s="8"/>
      <c r="E140" s="8"/>
    </row>
    <row r="141" spans="1:5">
      <c r="A141" s="8"/>
      <c r="B141" s="8" t="s">
        <v>433</v>
      </c>
      <c r="C141" s="8" t="s">
        <v>434</v>
      </c>
      <c r="D141" s="8"/>
      <c r="E141" s="8"/>
    </row>
    <row r="142" spans="1:5">
      <c r="A142" s="8"/>
      <c r="B142" s="8"/>
      <c r="C142" s="8" t="s">
        <v>435</v>
      </c>
      <c r="D142" s="8"/>
      <c r="E142" s="8"/>
    </row>
    <row r="143" spans="1:5">
      <c r="A143" s="8"/>
      <c r="B143" s="8"/>
      <c r="C143" s="8" t="s">
        <v>436</v>
      </c>
      <c r="D143" s="8"/>
      <c r="E143" s="8"/>
    </row>
    <row r="144" spans="1:5">
      <c r="A144" s="15" t="s">
        <v>235</v>
      </c>
      <c r="B144" s="15" t="s">
        <v>236</v>
      </c>
      <c r="C144" s="15" t="s">
        <v>331</v>
      </c>
      <c r="D144" s="15" t="s">
        <v>438</v>
      </c>
      <c r="E144" s="15" t="s">
        <v>439</v>
      </c>
    </row>
    <row r="145" spans="1:5">
      <c r="A145" s="15"/>
      <c r="B145" s="15"/>
      <c r="C145" s="15"/>
      <c r="D145" s="15"/>
      <c r="E145" s="15" t="s">
        <v>440</v>
      </c>
    </row>
    <row r="146" spans="1:5">
      <c r="A146" s="15"/>
      <c r="B146" s="15"/>
      <c r="C146" s="15"/>
      <c r="D146" s="15"/>
      <c r="E146" s="15" t="s">
        <v>441</v>
      </c>
    </row>
    <row r="147" spans="1:5">
      <c r="A147" s="15"/>
      <c r="B147" s="15"/>
      <c r="C147" s="15"/>
      <c r="D147" s="15" t="s">
        <v>442</v>
      </c>
      <c r="E147" s="15"/>
    </row>
    <row r="148" spans="1:5">
      <c r="A148" s="15"/>
      <c r="B148" s="15"/>
      <c r="C148" s="15"/>
      <c r="D148" s="15" t="s">
        <v>443</v>
      </c>
      <c r="E148" s="15" t="s">
        <v>444</v>
      </c>
    </row>
    <row r="149" spans="1:5">
      <c r="A149" s="15"/>
      <c r="B149" s="15"/>
      <c r="C149" s="15"/>
      <c r="D149" s="15"/>
      <c r="E149" s="15" t="s">
        <v>445</v>
      </c>
    </row>
    <row r="150" spans="1:5">
      <c r="A150" s="15"/>
      <c r="B150" s="15"/>
      <c r="C150" s="15"/>
      <c r="D150" s="15" t="s">
        <v>332</v>
      </c>
      <c r="E150" s="15" t="s">
        <v>333</v>
      </c>
    </row>
    <row r="151" spans="1:5">
      <c r="A151" s="15"/>
      <c r="B151" s="15"/>
      <c r="C151" s="15"/>
      <c r="D151" s="15" t="s">
        <v>446</v>
      </c>
      <c r="E151" s="15"/>
    </row>
    <row r="152" spans="1:5">
      <c r="A152" s="15"/>
      <c r="B152" s="15"/>
      <c r="C152" s="15"/>
      <c r="D152" s="15" t="s">
        <v>447</v>
      </c>
      <c r="E152" s="15"/>
    </row>
    <row r="153" spans="1:5">
      <c r="A153" s="15"/>
      <c r="B153" s="15"/>
      <c r="C153" s="15" t="s">
        <v>334</v>
      </c>
      <c r="D153" s="15" t="s">
        <v>377</v>
      </c>
      <c r="E153" s="15" t="s">
        <v>378</v>
      </c>
    </row>
    <row r="154" spans="1:5">
      <c r="A154" s="15"/>
      <c r="B154" s="15"/>
      <c r="C154" s="15"/>
      <c r="D154" s="15"/>
      <c r="E154" s="15" t="s">
        <v>379</v>
      </c>
    </row>
    <row r="155" spans="1:5">
      <c r="A155" s="15"/>
      <c r="B155" s="15"/>
      <c r="C155" s="15"/>
      <c r="D155" s="15"/>
      <c r="E155" s="15" t="s">
        <v>380</v>
      </c>
    </row>
    <row r="156" spans="1:5">
      <c r="A156" s="15"/>
      <c r="B156" s="15"/>
      <c r="C156" s="15"/>
      <c r="D156" s="15" t="s">
        <v>335</v>
      </c>
      <c r="E156" s="15" t="s">
        <v>381</v>
      </c>
    </row>
    <row r="157" spans="1:5">
      <c r="A157" s="15"/>
      <c r="B157" s="15"/>
      <c r="C157" s="15"/>
      <c r="D157" s="15"/>
      <c r="E157" s="15" t="s">
        <v>382</v>
      </c>
    </row>
    <row r="158" spans="1:5">
      <c r="A158" s="15"/>
      <c r="B158" s="15"/>
      <c r="C158" s="15"/>
      <c r="D158" s="15"/>
      <c r="E158" s="15" t="s">
        <v>336</v>
      </c>
    </row>
    <row r="159" spans="1:5">
      <c r="A159" s="15"/>
      <c r="B159" s="15"/>
      <c r="C159" s="15"/>
      <c r="D159" s="15" t="s">
        <v>383</v>
      </c>
      <c r="E159" s="15" t="s">
        <v>384</v>
      </c>
    </row>
    <row r="160" spans="1:5">
      <c r="A160" s="15"/>
      <c r="B160" s="15"/>
      <c r="C160" s="15"/>
      <c r="D160" s="15"/>
      <c r="E160" s="15" t="s">
        <v>648</v>
      </c>
    </row>
    <row r="161" spans="1:5">
      <c r="A161" s="15"/>
      <c r="B161" s="15"/>
      <c r="C161" s="15" t="s">
        <v>279</v>
      </c>
      <c r="D161" s="15" t="s">
        <v>280</v>
      </c>
      <c r="E161" s="15"/>
    </row>
    <row r="162" spans="1:5">
      <c r="A162" s="15"/>
      <c r="B162" s="15"/>
      <c r="C162" s="15"/>
      <c r="D162" s="15" t="s">
        <v>386</v>
      </c>
      <c r="E162" s="15" t="s">
        <v>387</v>
      </c>
    </row>
    <row r="163" spans="1:5">
      <c r="A163" s="15"/>
      <c r="B163" s="15"/>
      <c r="C163" s="15"/>
      <c r="D163" s="15"/>
      <c r="E163" s="15" t="s">
        <v>388</v>
      </c>
    </row>
    <row r="164" spans="1:5">
      <c r="A164" s="15"/>
      <c r="B164" s="15"/>
      <c r="C164" s="15" t="s">
        <v>237</v>
      </c>
      <c r="D164" s="15" t="s">
        <v>238</v>
      </c>
      <c r="E164" s="15" t="s">
        <v>239</v>
      </c>
    </row>
    <row r="165" spans="1:5">
      <c r="A165" s="15"/>
      <c r="B165" s="15"/>
      <c r="C165" s="15"/>
      <c r="D165" s="15"/>
      <c r="E165" s="15" t="s">
        <v>240</v>
      </c>
    </row>
    <row r="166" spans="1:5">
      <c r="A166" s="15"/>
      <c r="B166" s="15"/>
      <c r="C166" s="15"/>
      <c r="D166" s="15" t="s">
        <v>281</v>
      </c>
      <c r="E166" s="15"/>
    </row>
    <row r="167" spans="1:5">
      <c r="A167" s="15"/>
      <c r="B167" s="15" t="s">
        <v>241</v>
      </c>
      <c r="C167" s="15" t="s">
        <v>242</v>
      </c>
      <c r="D167" s="15" t="s">
        <v>243</v>
      </c>
      <c r="E167" s="15"/>
    </row>
    <row r="168" spans="1:5">
      <c r="A168" s="15"/>
      <c r="B168" s="15"/>
      <c r="C168" s="15"/>
      <c r="D168" s="15" t="s">
        <v>244</v>
      </c>
      <c r="E168" s="15"/>
    </row>
    <row r="169" spans="1:5">
      <c r="A169" s="15"/>
      <c r="B169" s="15"/>
      <c r="C169" s="15"/>
      <c r="D169" s="15" t="s">
        <v>245</v>
      </c>
      <c r="E169" s="15"/>
    </row>
    <row r="170" spans="1:5">
      <c r="A170" s="15"/>
      <c r="B170" s="15"/>
      <c r="C170" s="15" t="s">
        <v>246</v>
      </c>
      <c r="D170" s="15" t="s">
        <v>247</v>
      </c>
      <c r="E170" s="15"/>
    </row>
    <row r="171" spans="1:5">
      <c r="A171" s="15"/>
      <c r="B171" s="15"/>
      <c r="C171" s="15"/>
      <c r="D171" s="15" t="s">
        <v>248</v>
      </c>
      <c r="E171" s="15"/>
    </row>
    <row r="172" spans="1:5">
      <c r="A172" s="15"/>
      <c r="B172" s="15"/>
      <c r="C172" s="15"/>
      <c r="D172" s="15" t="s">
        <v>249</v>
      </c>
      <c r="E172" s="15"/>
    </row>
    <row r="173" spans="1:5">
      <c r="A173" s="15"/>
      <c r="B173" s="15"/>
      <c r="C173" s="15"/>
      <c r="D173" s="15" t="s">
        <v>250</v>
      </c>
      <c r="E173" s="15"/>
    </row>
    <row r="174" spans="1:5">
      <c r="A174" s="15"/>
      <c r="B174" s="15"/>
      <c r="C174" s="15"/>
      <c r="D174" s="15" t="s">
        <v>251</v>
      </c>
      <c r="E174" s="15"/>
    </row>
    <row r="175" spans="1:4">
      <c r="A175" s="10" t="s">
        <v>454</v>
      </c>
      <c r="B175" s="10" t="s">
        <v>557</v>
      </c>
      <c r="C175" s="10" t="s">
        <v>558</v>
      </c>
      <c r="D175" s="10" t="s">
        <v>559</v>
      </c>
    </row>
    <row r="176" spans="1:4">
      <c r="A176" s="10"/>
      <c r="B176" s="10"/>
      <c r="C176" s="10"/>
      <c r="D176" s="10" t="s">
        <v>560</v>
      </c>
    </row>
    <row r="177" spans="1:4">
      <c r="A177" s="10"/>
      <c r="B177" s="10"/>
      <c r="C177" s="10"/>
      <c r="D177" s="10" t="s">
        <v>561</v>
      </c>
    </row>
    <row r="178" spans="1:4">
      <c r="A178" s="10"/>
      <c r="B178" s="10"/>
      <c r="C178" s="10"/>
      <c r="D178" s="10" t="s">
        <v>562</v>
      </c>
    </row>
    <row r="179" spans="1:4">
      <c r="A179" s="10"/>
      <c r="B179" s="10"/>
      <c r="C179" s="10" t="s">
        <v>563</v>
      </c>
      <c r="D179" s="10" t="s">
        <v>564</v>
      </c>
    </row>
    <row r="180" spans="1:4">
      <c r="A180" s="10"/>
      <c r="B180" s="10"/>
      <c r="C180" s="10"/>
      <c r="D180" s="10" t="s">
        <v>565</v>
      </c>
    </row>
    <row r="181" spans="1:4">
      <c r="A181" s="10"/>
      <c r="B181" s="10" t="s">
        <v>612</v>
      </c>
      <c r="C181" s="10" t="s">
        <v>613</v>
      </c>
      <c r="D181" s="10" t="s">
        <v>614</v>
      </c>
    </row>
    <row r="182" spans="1:4">
      <c r="A182" s="10"/>
      <c r="B182" s="10"/>
      <c r="C182" s="10"/>
      <c r="D182" s="10" t="s">
        <v>615</v>
      </c>
    </row>
    <row r="183" spans="1:4">
      <c r="A183" s="10"/>
      <c r="B183" s="10"/>
      <c r="C183" s="10" t="s">
        <v>616</v>
      </c>
      <c r="D183" s="10" t="s">
        <v>617</v>
      </c>
    </row>
    <row r="184" spans="1:4">
      <c r="A184" s="10"/>
      <c r="B184" s="10"/>
      <c r="C184" s="10"/>
      <c r="D184" s="10" t="s">
        <v>618</v>
      </c>
    </row>
    <row r="185" spans="1:4">
      <c r="A185" s="11" t="s">
        <v>253</v>
      </c>
      <c r="B185" s="11" t="s">
        <v>254</v>
      </c>
      <c r="C185" s="11" t="s">
        <v>255</v>
      </c>
      <c r="D185" s="11" t="s">
        <v>256</v>
      </c>
    </row>
    <row r="186" spans="1:4">
      <c r="A186" s="11"/>
      <c r="B186" s="11"/>
      <c r="C186" s="11"/>
      <c r="D186" s="11" t="s">
        <v>257</v>
      </c>
    </row>
    <row r="187" spans="1:4">
      <c r="A187" s="11"/>
      <c r="B187" s="11"/>
      <c r="C187" s="11"/>
      <c r="D187" s="11" t="s">
        <v>258</v>
      </c>
    </row>
    <row r="188" spans="1:4">
      <c r="A188" s="11"/>
      <c r="B188" s="11"/>
      <c r="C188" s="11"/>
      <c r="D188" s="11" t="s">
        <v>259</v>
      </c>
    </row>
    <row r="189" spans="1:4">
      <c r="A189" s="11"/>
      <c r="B189" s="11"/>
      <c r="C189" s="11"/>
      <c r="D189" s="11" t="s">
        <v>260</v>
      </c>
    </row>
    <row r="190" spans="1:4">
      <c r="A190" s="11"/>
      <c r="B190" s="11"/>
      <c r="C190" s="11"/>
      <c r="D190" s="11" t="s">
        <v>261</v>
      </c>
    </row>
    <row r="191" spans="1:4">
      <c r="A191" s="11"/>
      <c r="B191" s="11"/>
      <c r="C191" s="11"/>
      <c r="D191" s="11" t="s">
        <v>262</v>
      </c>
    </row>
    <row r="192" spans="1:4">
      <c r="A192" s="11"/>
      <c r="B192" s="11"/>
      <c r="C192" s="11"/>
      <c r="D192" s="11" t="s">
        <v>263</v>
      </c>
    </row>
    <row r="193" spans="1:4">
      <c r="A193" s="11"/>
      <c r="B193" s="11"/>
      <c r="C193" s="11"/>
      <c r="D193" s="11" t="s">
        <v>264</v>
      </c>
    </row>
    <row r="194" spans="1:4">
      <c r="A194" s="11"/>
      <c r="B194" s="11"/>
      <c r="C194" s="11"/>
      <c r="D194" s="11" t="s">
        <v>265</v>
      </c>
    </row>
    <row r="195" spans="1:4">
      <c r="A195" s="11"/>
      <c r="B195" s="11"/>
      <c r="C195" s="11"/>
      <c r="D195" s="11" t="s">
        <v>266</v>
      </c>
    </row>
    <row r="196" spans="1:4">
      <c r="A196" s="11"/>
      <c r="B196" s="11"/>
      <c r="C196" s="11" t="s">
        <v>267</v>
      </c>
      <c r="D196" s="11"/>
    </row>
    <row r="197" spans="1:4">
      <c r="A197" s="11"/>
      <c r="B197" s="11" t="s">
        <v>268</v>
      </c>
      <c r="C197" s="11" t="s">
        <v>269</v>
      </c>
      <c r="D197" s="11"/>
    </row>
    <row r="198" spans="1:4">
      <c r="A198" s="11"/>
      <c r="B198" s="11"/>
      <c r="C198" s="11" t="s">
        <v>270</v>
      </c>
      <c r="D198" s="11"/>
    </row>
    <row r="199" spans="1:3">
      <c r="A199" s="5" t="s">
        <v>271</v>
      </c>
      <c r="B199" s="5" t="s">
        <v>272</v>
      </c>
      <c r="C199" s="5" t="s">
        <v>273</v>
      </c>
    </row>
    <row r="200" spans="1:3">
      <c r="A200" s="5"/>
      <c r="B200" s="5"/>
      <c r="C200" s="5" t="s">
        <v>274</v>
      </c>
    </row>
    <row r="201" spans="1:3">
      <c r="A201" s="5"/>
      <c r="B201" s="5" t="s">
        <v>275</v>
      </c>
      <c r="C201" s="5" t="s">
        <v>276</v>
      </c>
    </row>
    <row r="202" spans="1:3">
      <c r="A202" s="6"/>
      <c r="B202" s="6"/>
      <c r="C202" s="6" t="s">
        <v>277</v>
      </c>
    </row>
    <row r="203" spans="1:4">
      <c r="A203" s="4" t="s">
        <v>285</v>
      </c>
      <c r="B203" s="4" t="s">
        <v>366</v>
      </c>
      <c r="C203" s="4"/>
      <c r="D203" s="4"/>
    </row>
    <row r="204" spans="1:4">
      <c r="A204" s="4"/>
      <c r="B204" s="4" t="s">
        <v>286</v>
      </c>
      <c r="C204" s="4" t="s">
        <v>287</v>
      </c>
      <c r="D204" s="4" t="s">
        <v>288</v>
      </c>
    </row>
    <row r="205" spans="1:4">
      <c r="A205" s="4"/>
      <c r="B205" s="4"/>
      <c r="C205" s="4"/>
      <c r="D205" s="4" t="s">
        <v>289</v>
      </c>
    </row>
    <row r="206" spans="1:4">
      <c r="A206" s="4"/>
      <c r="B206" s="4"/>
      <c r="C206" s="4" t="s">
        <v>290</v>
      </c>
      <c r="D206" s="4"/>
    </row>
    <row r="207" spans="1:4">
      <c r="A207" s="4"/>
      <c r="B207" s="4" t="s">
        <v>367</v>
      </c>
      <c r="C207" s="4" t="s">
        <v>368</v>
      </c>
      <c r="D207" s="4"/>
    </row>
    <row r="208" spans="1:4">
      <c r="A208" s="4"/>
      <c r="B208" s="4"/>
      <c r="C208" s="4" t="s">
        <v>369</v>
      </c>
      <c r="D208" s="4"/>
    </row>
    <row r="209" spans="1:4">
      <c r="A209" s="4"/>
      <c r="B209" s="4"/>
      <c r="C209" s="4" t="s">
        <v>370</v>
      </c>
      <c r="D209" s="4"/>
    </row>
    <row r="210" spans="1:4">
      <c r="A210" s="4"/>
      <c r="B210" s="4"/>
      <c r="C210" s="4" t="s">
        <v>371</v>
      </c>
      <c r="D210" s="4"/>
    </row>
    <row r="211" spans="1:4">
      <c r="A211" s="4"/>
      <c r="B211" s="4" t="s">
        <v>372</v>
      </c>
      <c r="C211" s="4" t="s">
        <v>373</v>
      </c>
      <c r="D211" s="4"/>
    </row>
    <row r="212" spans="1:4">
      <c r="A212" s="13"/>
      <c r="B212" s="13"/>
      <c r="C212" s="13" t="s">
        <v>374</v>
      </c>
      <c r="D212" s="13"/>
    </row>
    <row r="213" spans="1:5">
      <c r="A213" s="16" t="s">
        <v>501</v>
      </c>
      <c r="B213" s="16" t="s">
        <v>649</v>
      </c>
      <c r="C213" s="16" t="s">
        <v>503</v>
      </c>
      <c r="D213" s="16" t="s">
        <v>504</v>
      </c>
      <c r="E213" s="16"/>
    </row>
    <row r="214" spans="1:5">
      <c r="A214" s="16"/>
      <c r="B214" s="16"/>
      <c r="C214" s="16"/>
      <c r="D214" s="16" t="s">
        <v>505</v>
      </c>
      <c r="E214" s="16" t="s">
        <v>506</v>
      </c>
    </row>
    <row r="215" spans="1:5">
      <c r="A215" s="16"/>
      <c r="B215" s="16"/>
      <c r="C215" s="16"/>
      <c r="D215" s="16"/>
      <c r="E215" s="16" t="s">
        <v>507</v>
      </c>
    </row>
    <row r="216" spans="1:5">
      <c r="A216" s="16"/>
      <c r="B216" s="16"/>
      <c r="C216" s="16" t="s">
        <v>508</v>
      </c>
      <c r="D216" s="16" t="s">
        <v>509</v>
      </c>
      <c r="E216" s="16"/>
    </row>
    <row r="217" spans="1:5">
      <c r="A217" s="16"/>
      <c r="B217" s="16"/>
      <c r="C217" s="16"/>
      <c r="D217" s="16" t="s">
        <v>510</v>
      </c>
      <c r="E217" s="16"/>
    </row>
    <row r="218" spans="1:5">
      <c r="A218" s="16"/>
      <c r="B218" s="16" t="s">
        <v>511</v>
      </c>
      <c r="C218" s="16"/>
      <c r="D218" s="16"/>
      <c r="E218" s="16"/>
    </row>
    <row r="219" spans="1:2">
      <c r="A219" s="7" t="s">
        <v>181</v>
      </c>
      <c r="B219" s="7" t="s">
        <v>182</v>
      </c>
    </row>
    <row r="220" spans="1:2">
      <c r="A220" s="7"/>
      <c r="B220" s="7" t="s">
        <v>183</v>
      </c>
    </row>
    <row r="221" spans="1:2">
      <c r="A221" s="7"/>
      <c r="B221" s="7" t="s">
        <v>184</v>
      </c>
    </row>
    <row r="222" spans="1:2">
      <c r="A222" s="17"/>
      <c r="B222" s="17" t="s">
        <v>185</v>
      </c>
    </row>
    <row r="223" spans="1:4">
      <c r="A223" s="8" t="s">
        <v>390</v>
      </c>
      <c r="B223" s="8" t="s">
        <v>391</v>
      </c>
      <c r="C223" s="8" t="s">
        <v>392</v>
      </c>
      <c r="D223" s="8" t="s">
        <v>393</v>
      </c>
    </row>
    <row r="224" spans="1:4">
      <c r="A224" s="8"/>
      <c r="B224" s="8"/>
      <c r="C224" s="8"/>
      <c r="D224" s="8" t="s">
        <v>394</v>
      </c>
    </row>
    <row r="225" spans="1:4">
      <c r="A225" s="8"/>
      <c r="B225" s="8"/>
      <c r="C225" s="8"/>
      <c r="D225" s="8" t="s">
        <v>395</v>
      </c>
    </row>
    <row r="226" spans="1:4">
      <c r="A226" s="8"/>
      <c r="B226" s="8"/>
      <c r="C226" s="8" t="s">
        <v>396</v>
      </c>
      <c r="D226" s="8" t="s">
        <v>397</v>
      </c>
    </row>
    <row r="227" spans="1:4">
      <c r="A227" s="8"/>
      <c r="B227" s="8"/>
      <c r="C227" s="8"/>
      <c r="D227" s="8" t="s">
        <v>398</v>
      </c>
    </row>
    <row r="228" spans="1:4">
      <c r="A228" s="8"/>
      <c r="B228" s="8"/>
      <c r="C228" s="8" t="s">
        <v>399</v>
      </c>
      <c r="D228" s="8"/>
    </row>
    <row r="229" spans="1:4">
      <c r="A229" s="8"/>
      <c r="B229" s="8" t="s">
        <v>400</v>
      </c>
      <c r="C229" s="8"/>
      <c r="D229" s="8"/>
    </row>
    <row r="230" spans="1:4">
      <c r="A230" s="15" t="s">
        <v>406</v>
      </c>
      <c r="B230" s="15" t="s">
        <v>407</v>
      </c>
      <c r="C230" s="15" t="s">
        <v>408</v>
      </c>
      <c r="D230" s="15" t="s">
        <v>409</v>
      </c>
    </row>
    <row r="231" spans="1:4">
      <c r="A231" s="15"/>
      <c r="B231" s="15"/>
      <c r="C231" s="15"/>
      <c r="D231" s="15" t="s">
        <v>410</v>
      </c>
    </row>
    <row r="232" spans="1:4">
      <c r="A232" s="15"/>
      <c r="B232" s="15"/>
      <c r="C232" s="15"/>
      <c r="D232" s="15" t="s">
        <v>650</v>
      </c>
    </row>
    <row r="233" spans="1:4">
      <c r="A233" s="15"/>
      <c r="B233" s="15"/>
      <c r="C233" s="15" t="s">
        <v>412</v>
      </c>
      <c r="D233" s="15"/>
    </row>
    <row r="234" spans="1:4">
      <c r="A234" s="15"/>
      <c r="B234" s="15" t="s">
        <v>413</v>
      </c>
      <c r="C234" s="15"/>
      <c r="D234" s="15"/>
    </row>
    <row r="235" spans="1:2">
      <c r="A235" s="10" t="s">
        <v>402</v>
      </c>
      <c r="B235" s="10" t="s">
        <v>403</v>
      </c>
    </row>
    <row r="236" spans="1:2">
      <c r="A236" s="18"/>
      <c r="B236" s="18" t="s">
        <v>404</v>
      </c>
    </row>
    <row r="237" spans="1:4">
      <c r="A237" s="14" t="s">
        <v>282</v>
      </c>
      <c r="B237" s="14" t="s">
        <v>599</v>
      </c>
      <c r="C237" s="14" t="s">
        <v>600</v>
      </c>
      <c r="D237" s="14" t="s">
        <v>601</v>
      </c>
    </row>
    <row r="238" spans="1:4">
      <c r="A238" s="14"/>
      <c r="B238" s="14"/>
      <c r="C238" s="14"/>
      <c r="D238" s="14" t="s">
        <v>602</v>
      </c>
    </row>
    <row r="239" spans="1:4">
      <c r="A239" s="14"/>
      <c r="B239" s="14"/>
      <c r="C239" s="14"/>
      <c r="D239" s="14" t="s">
        <v>603</v>
      </c>
    </row>
    <row r="240" spans="1:4">
      <c r="A240" s="14"/>
      <c r="B240" s="14"/>
      <c r="C240" s="14" t="s">
        <v>604</v>
      </c>
      <c r="D240" s="14" t="s">
        <v>605</v>
      </c>
    </row>
    <row r="241" spans="1:4">
      <c r="A241" s="14"/>
      <c r="B241" s="14"/>
      <c r="C241" s="14"/>
      <c r="D241" s="14" t="s">
        <v>606</v>
      </c>
    </row>
    <row r="242" spans="1:4">
      <c r="A242" s="14"/>
      <c r="B242" s="14" t="s">
        <v>283</v>
      </c>
      <c r="C242" s="14"/>
      <c r="D242" s="14"/>
    </row>
    <row r="243" spans="1:3">
      <c r="A243" s="7" t="s">
        <v>484</v>
      </c>
      <c r="B243" s="7" t="s">
        <v>485</v>
      </c>
      <c r="C243" s="7" t="s">
        <v>486</v>
      </c>
    </row>
    <row r="244" spans="1:3">
      <c r="A244" s="7"/>
      <c r="B244" s="7"/>
      <c r="C244" s="7" t="s">
        <v>487</v>
      </c>
    </row>
    <row r="245" spans="1:3">
      <c r="A245" s="7"/>
      <c r="B245" s="7" t="s">
        <v>488</v>
      </c>
      <c r="C245" s="7" t="s">
        <v>489</v>
      </c>
    </row>
    <row r="246" spans="1:3">
      <c r="A246" s="7"/>
      <c r="B246" s="7"/>
      <c r="C246" s="7" t="s">
        <v>490</v>
      </c>
    </row>
    <row r="247" spans="1:3">
      <c r="A247" s="7"/>
      <c r="B247" s="7"/>
      <c r="C247" s="7" t="s">
        <v>491</v>
      </c>
    </row>
    <row r="248" spans="1:3">
      <c r="A248" s="7"/>
      <c r="B248" s="7" t="s">
        <v>492</v>
      </c>
      <c r="C248" s="7" t="s">
        <v>493</v>
      </c>
    </row>
    <row r="249" spans="1:3">
      <c r="A249" s="7"/>
      <c r="B249" s="7"/>
      <c r="C249" s="7" t="s">
        <v>494</v>
      </c>
    </row>
    <row r="250" spans="1:3">
      <c r="A250" s="7"/>
      <c r="B250" s="7"/>
      <c r="C250" s="7" t="s">
        <v>495</v>
      </c>
    </row>
    <row r="251" spans="1:3">
      <c r="A251" s="7"/>
      <c r="B251" s="7"/>
      <c r="C251" s="7" t="s">
        <v>496</v>
      </c>
    </row>
    <row r="252" spans="1:3">
      <c r="A252" s="7"/>
      <c r="B252" s="7" t="s">
        <v>497</v>
      </c>
      <c r="C252" s="7" t="s">
        <v>498</v>
      </c>
    </row>
    <row r="253" spans="1:3">
      <c r="A253" s="17"/>
      <c r="B253" s="17"/>
      <c r="C253" s="17" t="s">
        <v>499</v>
      </c>
    </row>
    <row r="254" spans="1:4">
      <c r="A254" s="8" t="s">
        <v>522</v>
      </c>
      <c r="B254" s="8" t="s">
        <v>523</v>
      </c>
      <c r="C254" s="8"/>
      <c r="D254" s="8"/>
    </row>
    <row r="255" spans="1:4">
      <c r="A255" s="8"/>
      <c r="B255" s="8" t="s">
        <v>651</v>
      </c>
      <c r="C255" s="8" t="s">
        <v>525</v>
      </c>
      <c r="D255" s="8"/>
    </row>
    <row r="256" spans="1:4">
      <c r="A256" s="8"/>
      <c r="B256" s="8"/>
      <c r="C256" s="8" t="s">
        <v>526</v>
      </c>
      <c r="D256" s="8" t="s">
        <v>527</v>
      </c>
    </row>
    <row r="257" spans="1:4">
      <c r="A257" s="8"/>
      <c r="B257" s="8"/>
      <c r="C257" s="8"/>
      <c r="D257" s="8" t="s">
        <v>528</v>
      </c>
    </row>
    <row r="258" spans="1:4">
      <c r="A258" s="8"/>
      <c r="B258" s="8"/>
      <c r="C258" s="8"/>
      <c r="D258" s="8" t="s">
        <v>529</v>
      </c>
    </row>
    <row r="259" spans="1:4">
      <c r="A259" s="8"/>
      <c r="B259" s="8"/>
      <c r="C259" s="8"/>
      <c r="D259" s="8" t="s">
        <v>530</v>
      </c>
    </row>
    <row r="260" spans="1:4">
      <c r="A260" s="8"/>
      <c r="B260" s="8"/>
      <c r="C260" s="8" t="s">
        <v>531</v>
      </c>
      <c r="D260" s="8" t="s">
        <v>532</v>
      </c>
    </row>
    <row r="261" spans="1:4">
      <c r="A261" s="8"/>
      <c r="B261" s="8"/>
      <c r="C261" s="8"/>
      <c r="D261" s="8" t="s">
        <v>533</v>
      </c>
    </row>
    <row r="262" spans="1:4">
      <c r="A262" s="8"/>
      <c r="B262" s="8"/>
      <c r="C262" s="8" t="s">
        <v>534</v>
      </c>
      <c r="D262" s="8" t="s">
        <v>535</v>
      </c>
    </row>
    <row r="263" spans="1:4">
      <c r="A263" s="8"/>
      <c r="B263" s="8"/>
      <c r="C263" s="8"/>
      <c r="D263" s="8" t="s">
        <v>536</v>
      </c>
    </row>
    <row r="264" spans="1:4">
      <c r="A264" s="8"/>
      <c r="B264" s="8"/>
      <c r="C264" s="8"/>
      <c r="D264" s="8" t="s">
        <v>537</v>
      </c>
    </row>
    <row r="265" spans="1:4">
      <c r="A265" s="8"/>
      <c r="B265" s="8"/>
      <c r="C265" s="8"/>
      <c r="D265" s="8" t="s">
        <v>538</v>
      </c>
    </row>
    <row r="266" spans="1:1">
      <c r="A266" s="15" t="s">
        <v>588</v>
      </c>
    </row>
  </sheetData>
  <mergeCells count="140">
    <mergeCell ref="A2:A22"/>
    <mergeCell ref="A23:A26"/>
    <mergeCell ref="A27:A42"/>
    <mergeCell ref="A43:A63"/>
    <mergeCell ref="A65:A92"/>
    <mergeCell ref="A93:A97"/>
    <mergeCell ref="A98:A109"/>
    <mergeCell ref="A110:A112"/>
    <mergeCell ref="A113:A116"/>
    <mergeCell ref="A117:A133"/>
    <mergeCell ref="A134:A143"/>
    <mergeCell ref="A144:A174"/>
    <mergeCell ref="A175:A184"/>
    <mergeCell ref="A185:A198"/>
    <mergeCell ref="A199:A202"/>
    <mergeCell ref="A203:A212"/>
    <mergeCell ref="A213:A218"/>
    <mergeCell ref="A219:A222"/>
    <mergeCell ref="A223:A229"/>
    <mergeCell ref="A230:A234"/>
    <mergeCell ref="A235:A236"/>
    <mergeCell ref="A237:A242"/>
    <mergeCell ref="A243:A253"/>
    <mergeCell ref="A254:A265"/>
    <mergeCell ref="B2:B19"/>
    <mergeCell ref="B20:B22"/>
    <mergeCell ref="B27:B39"/>
    <mergeCell ref="B40:B42"/>
    <mergeCell ref="B43:B47"/>
    <mergeCell ref="B48:B58"/>
    <mergeCell ref="B59:B63"/>
    <mergeCell ref="B65:B76"/>
    <mergeCell ref="B77:B92"/>
    <mergeCell ref="B93:B96"/>
    <mergeCell ref="B98:B107"/>
    <mergeCell ref="B108:B109"/>
    <mergeCell ref="B111:B112"/>
    <mergeCell ref="B113:B116"/>
    <mergeCell ref="B117:B124"/>
    <mergeCell ref="B125:B133"/>
    <mergeCell ref="B134:B140"/>
    <mergeCell ref="B141:B143"/>
    <mergeCell ref="B144:B166"/>
    <mergeCell ref="B167:B174"/>
    <mergeCell ref="B175:B180"/>
    <mergeCell ref="B181:B184"/>
    <mergeCell ref="B185:B196"/>
    <mergeCell ref="B197:B198"/>
    <mergeCell ref="B199:B200"/>
    <mergeCell ref="B201:B202"/>
    <mergeCell ref="B204:B206"/>
    <mergeCell ref="B207:B210"/>
    <mergeCell ref="B211:B212"/>
    <mergeCell ref="B213:B217"/>
    <mergeCell ref="B223:B228"/>
    <mergeCell ref="B230:B233"/>
    <mergeCell ref="B237:B241"/>
    <mergeCell ref="B243:B244"/>
    <mergeCell ref="B245:B247"/>
    <mergeCell ref="B248:B251"/>
    <mergeCell ref="B252:B253"/>
    <mergeCell ref="B255:B265"/>
    <mergeCell ref="C2:C10"/>
    <mergeCell ref="C11:C19"/>
    <mergeCell ref="C20:C21"/>
    <mergeCell ref="C27:C30"/>
    <mergeCell ref="C31:C36"/>
    <mergeCell ref="C37:C39"/>
    <mergeCell ref="C43:C46"/>
    <mergeCell ref="C49:C52"/>
    <mergeCell ref="C54:C55"/>
    <mergeCell ref="C57:C58"/>
    <mergeCell ref="C66:C76"/>
    <mergeCell ref="C77:C78"/>
    <mergeCell ref="C80:C82"/>
    <mergeCell ref="C83:C84"/>
    <mergeCell ref="C85:C88"/>
    <mergeCell ref="C98:C99"/>
    <mergeCell ref="C100:C102"/>
    <mergeCell ref="C104:C106"/>
    <mergeCell ref="C114:C116"/>
    <mergeCell ref="C125:C132"/>
    <mergeCell ref="C134:C139"/>
    <mergeCell ref="C144:C152"/>
    <mergeCell ref="C153:C160"/>
    <mergeCell ref="C161:C163"/>
    <mergeCell ref="C164:C166"/>
    <mergeCell ref="C167:C169"/>
    <mergeCell ref="C170:C174"/>
    <mergeCell ref="C175:C178"/>
    <mergeCell ref="C179:C180"/>
    <mergeCell ref="C181:C182"/>
    <mergeCell ref="C183:C184"/>
    <mergeCell ref="C185:C195"/>
    <mergeCell ref="C204:C205"/>
    <mergeCell ref="C213:C215"/>
    <mergeCell ref="C216:C217"/>
    <mergeCell ref="C223:C225"/>
    <mergeCell ref="C226:C227"/>
    <mergeCell ref="C230:C232"/>
    <mergeCell ref="C237:C239"/>
    <mergeCell ref="C240:C241"/>
    <mergeCell ref="C256:C259"/>
    <mergeCell ref="C260:C261"/>
    <mergeCell ref="C262:C265"/>
    <mergeCell ref="D2:D8"/>
    <mergeCell ref="D11:D15"/>
    <mergeCell ref="D16:D19"/>
    <mergeCell ref="D31:D34"/>
    <mergeCell ref="D35:D36"/>
    <mergeCell ref="D37:D38"/>
    <mergeCell ref="D43:D45"/>
    <mergeCell ref="D66:D70"/>
    <mergeCell ref="D71:D76"/>
    <mergeCell ref="D81:D82"/>
    <mergeCell ref="D85:D87"/>
    <mergeCell ref="D114:D115"/>
    <mergeCell ref="D127:D128"/>
    <mergeCell ref="D134:D135"/>
    <mergeCell ref="D136:D137"/>
    <mergeCell ref="D138:D139"/>
    <mergeCell ref="D144:D146"/>
    <mergeCell ref="D148:D149"/>
    <mergeCell ref="D153:D155"/>
    <mergeCell ref="D156:D158"/>
    <mergeCell ref="D159:D160"/>
    <mergeCell ref="D162:D163"/>
    <mergeCell ref="D164:D165"/>
    <mergeCell ref="D214:D215"/>
    <mergeCell ref="E3:E8"/>
    <mergeCell ref="E12:E15"/>
    <mergeCell ref="E66:E69"/>
    <mergeCell ref="E71:E73"/>
    <mergeCell ref="F3:F6"/>
    <mergeCell ref="F7:F8"/>
    <mergeCell ref="F12:F13"/>
    <mergeCell ref="F14:F15"/>
    <mergeCell ref="F66:F68"/>
    <mergeCell ref="G4:G6"/>
    <mergeCell ref="G66:G6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information</vt:lpstr>
      <vt:lpstr>BioGCN_(0.4)</vt:lpstr>
      <vt:lpstr>BioGCN_(0.2)</vt:lpstr>
      <vt:lpstr>result_count(0.4)</vt:lpstr>
      <vt:lpstr>result_count(0.2)</vt:lpstr>
      <vt:lpstr>Explanation for Short name</vt:lpstr>
      <vt:lpstr>all_the_26_cancer_label_tree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张青</dc:creator>
  <cp:lastModifiedBy>*木灬公子</cp:lastModifiedBy>
  <dcterms:created xsi:type="dcterms:W3CDTF">2024-09-02T12:08:00Z</dcterms:created>
  <dcterms:modified xsi:type="dcterms:W3CDTF">2025-01-13T02:37:33Z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3EE66B88D995431FBF4C6E63B8E93D57</vt:lpwstr>
  </property>
  <property fmtid="{D5CDD505-2E9C-101B-9397-08002B2CF9AE}" pid="3" name="KSOProductBuildVer">
    <vt:lpwstr>2052-11.1.0.12165</vt:lpwstr>
  </property>
</Properties>
</file>