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lyz\公司文件\"/>
    </mc:Choice>
  </mc:AlternateContent>
  <xr:revisionPtr revIDLastSave="0" documentId="13_ncr:1_{795C8214-E70F-4B6C-9024-DCAE6003DF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3-绩效考核量表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C9" i="7"/>
  <c r="G8" i="7"/>
</calcChain>
</file>

<file path=xl/sharedStrings.xml><?xml version="1.0" encoding="utf-8"?>
<sst xmlns="http://schemas.openxmlformats.org/spreadsheetml/2006/main" count="37" uniqueCount="37">
  <si>
    <t>部门：</t>
  </si>
  <si>
    <t>考核人：</t>
  </si>
  <si>
    <t xml:space="preserve">  考核周期：</t>
  </si>
  <si>
    <t>第一部分：关键绩效考核指标及结果（由被考核人及直属上级共同确认）</t>
  </si>
  <si>
    <t>考核维度</t>
  </si>
  <si>
    <t>考核项目</t>
  </si>
  <si>
    <t>权重%</t>
  </si>
  <si>
    <t>任务描述</t>
  </si>
  <si>
    <t>考核指标
（需细分评分标准）</t>
  </si>
  <si>
    <t>自评完成情况</t>
  </si>
  <si>
    <t>满分得分</t>
  </si>
  <si>
    <t>直属上级评分</t>
  </si>
  <si>
    <t>直属上级补充评价
（评分满分或低于6分的情况）</t>
  </si>
  <si>
    <t>合计</t>
  </si>
  <si>
    <t>建议得分及对应评级标准/按指标细分评分标准评分：
9-10分：工作表现极为出色，远超出本职工作要求与期望/超额完成最高指标要求，对团队价值贡献最高
8-9分：工作表现出色，超出本职工作要求与工作期望/100%完成最高指标要求，对团队价值贡献较高
6-8分：工作表现一般，能胜任目前岗位工作要求/最高指标完成率高于60%，无突出表现也无明显失误
＜6分：待提升人员，与目前岗位要求的综合素质或专业能力有一定差距或/最高指标完成率低于60%/对团队价值贡献低</t>
  </si>
  <si>
    <t>第二部分：绩效管理委员会反馈绩效评级</t>
  </si>
  <si>
    <t>评分对应绩效评级</t>
  </si>
  <si>
    <t>第三部分：绩效考核结果确认（直属上级填写，2周内完成）</t>
  </si>
  <si>
    <t xml:space="preserve">双方完成绩效面谈，认可的考核等级：□S □A  □B □C 
绩效面谈：（记录关键点，及确定下个考核周期工作目标）
</t>
  </si>
  <si>
    <t xml:space="preserve">         被考核人签字：                                           直属上级签字：                                             团队负责人签字：     </t>
  </si>
  <si>
    <t>2025年季度（Q3）绩效考核量表</t>
  </si>
  <si>
    <t>关键技术攻坚</t>
  </si>
  <si>
    <t>被考核人：赖彦彰</t>
    <phoneticPr fontId="15" type="noConversion"/>
  </si>
  <si>
    <t>组件抽象</t>
    <phoneticPr fontId="15" type="noConversion"/>
  </si>
  <si>
    <t>抽象通用能力组件，组件具备可维护性、可读性、鲁棒性和安全性</t>
    <phoneticPr fontId="15" type="noConversion"/>
  </si>
  <si>
    <t>完成视频剪辑工作流各项功能开发，高保真还原UIUE与产品设计。保障所负责模块代码的可维护性、可读性、鲁棒性和安全性。有效减少运行时错误。</t>
    <phoneticPr fontId="15" type="noConversion"/>
  </si>
  <si>
    <t xml:space="preserve">1、设计合理，可扩展性高，有相关技术文档
2、按时完成前端相关开发任务
3、关键模块功能自测覆盖率80%
4、发现 1 个生产环境的P0级bug-3分
5、无法完成关键功能且后续由其他同事完成，得0分   </t>
    <phoneticPr fontId="15" type="noConversion"/>
  </si>
  <si>
    <t xml:space="preserve"> 协作能力与知识沉淀​​</t>
    <phoneticPr fontId="15" type="noConversion"/>
  </si>
  <si>
    <t>对关键功能组件进行良好拆分，并输出相应的组件说明文档。</t>
    <phoneticPr fontId="15" type="noConversion"/>
  </si>
  <si>
    <t>项目开发</t>
    <phoneticPr fontId="15" type="noConversion"/>
  </si>
  <si>
    <t>用户体验</t>
    <phoneticPr fontId="15" type="noConversion"/>
  </si>
  <si>
    <t>页面效率</t>
    <phoneticPr fontId="15" type="noConversion"/>
  </si>
  <si>
    <t>页面加载效率高不卡顿，优化用户体验。</t>
    <phoneticPr fontId="15" type="noConversion"/>
  </si>
  <si>
    <t xml:space="preserve">技术积累
</t>
    <phoneticPr fontId="15" type="noConversion"/>
  </si>
  <si>
    <t>高效参与团队协作（设计、后端、测试、产品），清晰沟通技术方案与进度。积极进行知识分享与文档建设。</t>
    <phoneticPr fontId="15" type="noConversion"/>
  </si>
  <si>
    <t>维护/更新技术文档（设计文档、组件文档、API文档等） &gt;= 2次/项目。成功进行内部技术分享 &gt;= 1次/半年。解答/帮助队友解决技术难点 &gt;= 3次/季度。</t>
    <phoneticPr fontId="15" type="noConversion"/>
  </si>
  <si>
    <t>首页在500Mbps网速下（冷启动），首次内容绘制时间在1.8s内为优秀，大于3s为糟糕；最大内容绘制时间在2.5s内为优秀，大于4s为糟糕
页面用户操作无明显阻塞情况。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</si>
</sst>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_);[Red]\(0\)"/>
  </numFmts>
  <fonts count="16" x14ac:knownFonts="1">
    <font>
      <sz val="11"/>
      <color theme="1"/>
      <name val="宋体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FFFF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1B60"/>
        <bgColor indexed="64"/>
      </patternFill>
    </fill>
    <fill>
      <patternFill patternType="solid">
        <fgColor rgb="FF57D8C3"/>
        <bgColor indexed="64"/>
      </patternFill>
    </fill>
    <fill>
      <patternFill patternType="solid">
        <fgColor rgb="FF1A6ABD"/>
        <bgColor indexed="64"/>
      </patternFill>
    </fill>
    <fill>
      <patternFill patternType="solid">
        <fgColor rgb="FF78D2FE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4" borderId="4" xfId="4" applyFont="1" applyFill="1" applyBorder="1">
      <alignment vertical="center"/>
    </xf>
    <xf numFmtId="0" fontId="4" fillId="4" borderId="5" xfId="4" applyFont="1" applyFill="1" applyBorder="1">
      <alignment vertical="center"/>
    </xf>
    <xf numFmtId="0" fontId="5" fillId="5" borderId="6" xfId="4" applyFont="1" applyFill="1" applyBorder="1">
      <alignment vertical="center"/>
    </xf>
    <xf numFmtId="0" fontId="5" fillId="5" borderId="7" xfId="4" applyFont="1" applyFill="1" applyBorder="1">
      <alignment vertical="center"/>
    </xf>
    <xf numFmtId="0" fontId="6" fillId="6" borderId="1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7" fillId="6" borderId="8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 wrapText="1"/>
    </xf>
    <xf numFmtId="0" fontId="8" fillId="6" borderId="1" xfId="4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10" fillId="2" borderId="8" xfId="3" applyFont="1" applyFill="1" applyBorder="1" applyAlignment="1">
      <alignment vertical="center" wrapText="1"/>
    </xf>
    <xf numFmtId="0" fontId="10" fillId="2" borderId="1" xfId="3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178" fontId="11" fillId="2" borderId="1" xfId="3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9" fontId="8" fillId="0" borderId="4" xfId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5" borderId="11" xfId="4" applyFont="1" applyFill="1" applyBorder="1" applyAlignment="1">
      <alignment horizontal="right" vertical="center"/>
    </xf>
    <xf numFmtId="0" fontId="4" fillId="4" borderId="8" xfId="4" applyFont="1" applyFill="1" applyBorder="1">
      <alignment vertical="center"/>
    </xf>
    <xf numFmtId="0" fontId="5" fillId="5" borderId="11" xfId="4" applyFont="1" applyFill="1" applyBorder="1">
      <alignment vertical="center"/>
    </xf>
    <xf numFmtId="0" fontId="8" fillId="6" borderId="1" xfId="4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3" fillId="3" borderId="2" xfId="4" applyFont="1" applyFill="1" applyBorder="1" applyAlignment="1">
      <alignment horizontal="center" vertical="center" wrapText="1"/>
    </xf>
    <xf numFmtId="0" fontId="3" fillId="3" borderId="3" xfId="4" applyFont="1" applyFill="1" applyBorder="1" applyAlignment="1">
      <alignment horizontal="center" vertical="center" wrapText="1"/>
    </xf>
    <xf numFmtId="0" fontId="3" fillId="3" borderId="13" xfId="4" applyFont="1" applyFill="1" applyBorder="1" applyAlignment="1">
      <alignment horizontal="center" vertical="center" wrapText="1"/>
    </xf>
    <xf numFmtId="9" fontId="8" fillId="0" borderId="5" xfId="3" applyNumberFormat="1" applyFont="1" applyBorder="1" applyAlignment="1">
      <alignment horizontal="center" vertical="center" wrapText="1"/>
    </xf>
    <xf numFmtId="9" fontId="8" fillId="0" borderId="8" xfId="3" applyNumberFormat="1" applyFont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 wrapText="1"/>
    </xf>
    <xf numFmtId="0" fontId="12" fillId="2" borderId="12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2" borderId="7" xfId="0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2" borderId="9" xfId="3" applyFont="1" applyFill="1" applyBorder="1" applyAlignment="1">
      <alignment horizontal="center" vertical="center" wrapText="1"/>
    </xf>
    <xf numFmtId="0" fontId="8" fillId="2" borderId="10" xfId="3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5">
    <cellStyle name="百分比" xfId="1" builtinId="5"/>
    <cellStyle name="常规" xfId="0" builtinId="0"/>
    <cellStyle name="常规 3" xfId="4" xr:uid="{00000000-0005-0000-0000-000033000000}"/>
    <cellStyle name="常规 4" xfId="3" xr:uid="{00000000-0005-0000-0000-000032000000}"/>
    <cellStyle name="常规 4 2" xfId="2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I17"/>
  <sheetViews>
    <sheetView showGridLines="0" tabSelected="1" zoomScale="85" zoomScaleNormal="85" workbookViewId="0">
      <pane xSplit="3" ySplit="4" topLeftCell="D5" activePane="bottomRight" state="frozen"/>
      <selection pane="topRight"/>
      <selection pane="bottomLeft"/>
      <selection pane="bottomRight" activeCell="A17" sqref="A17:H17"/>
    </sheetView>
  </sheetViews>
  <sheetFormatPr defaultColWidth="9" defaultRowHeight="16.5" x14ac:dyDescent="0.15"/>
  <cols>
    <col min="1" max="1" width="21.875" style="4" customWidth="1"/>
    <col min="2" max="2" width="25.875" style="5" customWidth="1"/>
    <col min="3" max="3" width="18.875" style="6" customWidth="1"/>
    <col min="4" max="4" width="47.125" style="4" customWidth="1"/>
    <col min="5" max="5" width="42" style="4" customWidth="1"/>
    <col min="6" max="6" width="32.625" style="4" customWidth="1"/>
    <col min="7" max="8" width="15.125" style="5" customWidth="1"/>
    <col min="9" max="9" width="30.875" style="5" customWidth="1"/>
    <col min="10" max="16384" width="9" style="5"/>
  </cols>
  <sheetData>
    <row r="1" spans="1:9" ht="33.950000000000003" customHeight="1" x14ac:dyDescent="0.15">
      <c r="A1" s="31" t="s">
        <v>20</v>
      </c>
      <c r="B1" s="32"/>
      <c r="C1" s="32"/>
      <c r="D1" s="32"/>
      <c r="E1" s="32"/>
      <c r="F1" s="32"/>
      <c r="G1" s="32"/>
      <c r="H1" s="32"/>
      <c r="I1" s="33"/>
    </row>
    <row r="2" spans="1:9" ht="35.450000000000003" customHeight="1" x14ac:dyDescent="0.15">
      <c r="A2" s="7" t="s">
        <v>0</v>
      </c>
      <c r="B2" s="8"/>
      <c r="C2" s="8"/>
      <c r="D2" s="8" t="s">
        <v>22</v>
      </c>
      <c r="E2" s="8" t="s">
        <v>1</v>
      </c>
      <c r="F2" s="8" t="s">
        <v>2</v>
      </c>
      <c r="G2" s="8"/>
      <c r="H2" s="8"/>
      <c r="I2" s="26"/>
    </row>
    <row r="3" spans="1:9" s="1" customFormat="1" ht="39" customHeight="1" x14ac:dyDescent="0.15">
      <c r="A3" s="9" t="s">
        <v>3</v>
      </c>
      <c r="B3" s="10"/>
      <c r="C3" s="10"/>
      <c r="D3" s="10"/>
      <c r="E3" s="10"/>
      <c r="F3" s="10"/>
      <c r="G3" s="10"/>
      <c r="H3" s="10"/>
      <c r="I3" s="27"/>
    </row>
    <row r="4" spans="1:9" ht="45" customHeight="1" x14ac:dyDescent="0.15">
      <c r="A4" s="11" t="s">
        <v>4</v>
      </c>
      <c r="B4" s="12" t="s">
        <v>5</v>
      </c>
      <c r="C4" s="12" t="s">
        <v>6</v>
      </c>
      <c r="D4" s="13" t="s">
        <v>7</v>
      </c>
      <c r="E4" s="14" t="s">
        <v>8</v>
      </c>
      <c r="F4" s="15" t="s">
        <v>9</v>
      </c>
      <c r="G4" s="12" t="s">
        <v>10</v>
      </c>
      <c r="H4" s="15" t="s">
        <v>11</v>
      </c>
      <c r="I4" s="28" t="s">
        <v>12</v>
      </c>
    </row>
    <row r="5" spans="1:9" ht="132.75" customHeight="1" x14ac:dyDescent="0.15">
      <c r="A5" s="54" t="s">
        <v>21</v>
      </c>
      <c r="B5" s="16" t="s">
        <v>29</v>
      </c>
      <c r="C5" s="17">
        <v>50</v>
      </c>
      <c r="D5" s="18" t="s">
        <v>25</v>
      </c>
      <c r="E5" s="19" t="s">
        <v>26</v>
      </c>
      <c r="F5" s="20"/>
      <c r="G5" s="21">
        <v>50</v>
      </c>
      <c r="H5" s="22"/>
      <c r="I5" s="29"/>
    </row>
    <row r="6" spans="1:9" ht="69" customHeight="1" x14ac:dyDescent="0.15">
      <c r="A6" s="55"/>
      <c r="B6" s="16" t="s">
        <v>23</v>
      </c>
      <c r="C6" s="17">
        <v>20</v>
      </c>
      <c r="D6" s="18" t="s">
        <v>24</v>
      </c>
      <c r="E6" s="19" t="s">
        <v>28</v>
      </c>
      <c r="F6" s="20"/>
      <c r="G6" s="21">
        <v>20</v>
      </c>
      <c r="H6" s="22"/>
      <c r="I6" s="29"/>
    </row>
    <row r="7" spans="1:9" ht="117" customHeight="1" x14ac:dyDescent="0.15">
      <c r="A7" s="56" t="s">
        <v>30</v>
      </c>
      <c r="B7" s="16" t="s">
        <v>31</v>
      </c>
      <c r="C7" s="17">
        <v>20</v>
      </c>
      <c r="D7" s="18" t="s">
        <v>32</v>
      </c>
      <c r="E7" s="19" t="s">
        <v>36</v>
      </c>
      <c r="F7" s="20"/>
      <c r="G7" s="21">
        <v>20</v>
      </c>
      <c r="H7" s="22"/>
      <c r="I7" s="29"/>
    </row>
    <row r="8" spans="1:9" ht="84" customHeight="1" x14ac:dyDescent="0.15">
      <c r="A8" s="57" t="s">
        <v>27</v>
      </c>
      <c r="B8" s="16" t="s">
        <v>33</v>
      </c>
      <c r="C8" s="17">
        <v>10</v>
      </c>
      <c r="D8" s="19" t="s">
        <v>34</v>
      </c>
      <c r="E8" s="19" t="s">
        <v>35</v>
      </c>
      <c r="F8" s="20"/>
      <c r="G8" s="21">
        <f>C8</f>
        <v>10</v>
      </c>
      <c r="H8" s="22"/>
      <c r="I8" s="29"/>
    </row>
    <row r="9" spans="1:9" ht="35.1" customHeight="1" x14ac:dyDescent="0.15">
      <c r="A9" s="51" t="s">
        <v>13</v>
      </c>
      <c r="B9" s="52"/>
      <c r="C9" s="23">
        <f>SUM(C5:C8)/100</f>
        <v>1</v>
      </c>
      <c r="D9" s="34"/>
      <c r="E9" s="34"/>
      <c r="F9" s="34"/>
      <c r="G9" s="35"/>
      <c r="H9" s="24">
        <f>SUM(H8:H8)/10</f>
        <v>0</v>
      </c>
      <c r="I9" s="24"/>
    </row>
    <row r="10" spans="1:9" ht="117" customHeight="1" x14ac:dyDescent="0.15">
      <c r="A10" s="36" t="s">
        <v>14</v>
      </c>
      <c r="B10" s="37"/>
      <c r="C10" s="37"/>
      <c r="D10" s="37"/>
      <c r="E10" s="37"/>
      <c r="F10" s="37"/>
      <c r="G10" s="37"/>
      <c r="H10" s="37"/>
      <c r="I10" s="38"/>
    </row>
    <row r="11" spans="1:9" s="2" customFormat="1" ht="39" customHeight="1" x14ac:dyDescent="0.15">
      <c r="A11" s="9" t="s">
        <v>15</v>
      </c>
      <c r="B11" s="10"/>
      <c r="C11" s="10"/>
      <c r="D11" s="10"/>
      <c r="E11" s="10"/>
      <c r="F11" s="25" t="s">
        <v>16</v>
      </c>
      <c r="G11" s="10"/>
      <c r="H11" s="10"/>
      <c r="I11" s="27"/>
    </row>
    <row r="12" spans="1:9" s="2" customFormat="1" ht="39" customHeight="1" x14ac:dyDescent="0.15">
      <c r="A12" s="9" t="s">
        <v>17</v>
      </c>
      <c r="B12" s="10"/>
      <c r="C12" s="10"/>
      <c r="D12" s="10"/>
      <c r="E12" s="10"/>
      <c r="F12" s="10"/>
      <c r="G12" s="10"/>
      <c r="H12" s="10"/>
      <c r="I12" s="27"/>
    </row>
    <row r="13" spans="1:9" s="3" customFormat="1" ht="46.35" customHeight="1" x14ac:dyDescent="0.15">
      <c r="A13" s="42" t="s">
        <v>18</v>
      </c>
      <c r="B13" s="43"/>
      <c r="C13" s="43"/>
      <c r="D13" s="43"/>
      <c r="E13" s="43"/>
      <c r="F13" s="43"/>
      <c r="G13" s="43"/>
      <c r="H13" s="43"/>
      <c r="I13" s="44"/>
    </row>
    <row r="14" spans="1:9" s="3" customFormat="1" ht="42.75" customHeight="1" x14ac:dyDescent="0.15">
      <c r="A14" s="45"/>
      <c r="B14" s="46"/>
      <c r="C14" s="46"/>
      <c r="D14" s="46"/>
      <c r="E14" s="46"/>
      <c r="F14" s="46"/>
      <c r="G14" s="46"/>
      <c r="H14" s="46"/>
      <c r="I14" s="47"/>
    </row>
    <row r="15" spans="1:9" s="3" customFormat="1" ht="40.35" customHeight="1" x14ac:dyDescent="0.15">
      <c r="A15" s="48"/>
      <c r="B15" s="49"/>
      <c r="C15" s="49"/>
      <c r="D15" s="49"/>
      <c r="E15" s="49"/>
      <c r="F15" s="49"/>
      <c r="G15" s="49"/>
      <c r="H15" s="49"/>
      <c r="I15" s="50"/>
    </row>
    <row r="16" spans="1:9" ht="33" customHeight="1" x14ac:dyDescent="0.15">
      <c r="A16" s="39" t="s">
        <v>19</v>
      </c>
      <c r="B16" s="40"/>
      <c r="C16" s="40"/>
      <c r="D16" s="40"/>
      <c r="E16" s="40"/>
      <c r="F16" s="40"/>
      <c r="G16" s="40"/>
      <c r="H16" s="40"/>
      <c r="I16" s="41"/>
    </row>
    <row r="17" spans="1:9" ht="34.35" customHeight="1" x14ac:dyDescent="0.15">
      <c r="A17" s="53"/>
      <c r="B17" s="53"/>
      <c r="C17" s="53"/>
      <c r="D17" s="53"/>
      <c r="E17" s="53"/>
      <c r="F17" s="53"/>
      <c r="G17" s="53"/>
      <c r="H17" s="53"/>
      <c r="I17" s="30"/>
    </row>
  </sheetData>
  <mergeCells count="8">
    <mergeCell ref="A17:H17"/>
    <mergeCell ref="A5:A6"/>
    <mergeCell ref="A13:I15"/>
    <mergeCell ref="A1:I1"/>
    <mergeCell ref="A9:B9"/>
    <mergeCell ref="D9:G9"/>
    <mergeCell ref="A10:I10"/>
    <mergeCell ref="A16:I16"/>
  </mergeCells>
  <phoneticPr fontId="15" type="noConversion"/>
  <pageMargins left="0.15625" right="0.196527777777778" top="0.118055555555556" bottom="0.118055555555556" header="0.31388888888888899" footer="3.8888888888888903E-2"/>
  <pageSetup paperSize="9" scale="62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Q3-绩效考核量表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其其</dc:creator>
  <cp:lastModifiedBy>Insight</cp:lastModifiedBy>
  <dcterms:created xsi:type="dcterms:W3CDTF">2025-04-29T06:14:00Z</dcterms:created>
  <dcterms:modified xsi:type="dcterms:W3CDTF">2025-08-22T06:42:58Z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0908BC775B6FD3B48BDEA7686EC3A725_43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