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1" hidden="1">Sheet2!$B$2:$E$340</definedName>
  </definedNames>
  <calcPr calcId="152511"/>
</workbook>
</file>

<file path=xl/calcChain.xml><?xml version="1.0" encoding="utf-8"?>
<calcChain xmlns="http://schemas.openxmlformats.org/spreadsheetml/2006/main">
  <c r="F337" i="1" l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B341" i="1"/>
  <c r="B342" i="1"/>
  <c r="B343" i="1"/>
  <c r="B344" i="1"/>
  <c r="B345" i="1"/>
  <c r="B346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F3" i="1" l="1"/>
  <c r="B5" i="1"/>
  <c r="B6" i="1"/>
  <c r="B7" i="1"/>
  <c r="B8" i="1"/>
  <c r="B9" i="1"/>
  <c r="B10" i="1"/>
  <c r="B11" i="1"/>
  <c r="B12" i="1"/>
  <c r="B13" i="1"/>
  <c r="B14" i="1"/>
  <c r="B3" i="1"/>
  <c r="B4" i="1"/>
</calcChain>
</file>

<file path=xl/sharedStrings.xml><?xml version="1.0" encoding="utf-8"?>
<sst xmlns="http://schemas.openxmlformats.org/spreadsheetml/2006/main" count="977" uniqueCount="719">
  <si>
    <t>比較元</t>
    <rPh sb="0" eb="2">
      <t>ヒカク</t>
    </rPh>
    <rPh sb="2" eb="3">
      <t>モト</t>
    </rPh>
    <phoneticPr fontId="1"/>
  </si>
  <si>
    <t>比較先</t>
    <rPh sb="0" eb="2">
      <t>ヒカク</t>
    </rPh>
    <rPh sb="2" eb="3">
      <t>サキ</t>
    </rPh>
    <phoneticPr fontId="1"/>
  </si>
  <si>
    <t>src\DST_BATCH\ctl\ADDRESS.ctl</t>
  </si>
  <si>
    <t>src\DST_WEB\build.properties</t>
  </si>
  <si>
    <t>src\DST_WEB\src\jp\co\softbankmobile\dse\integration\dao\bss\CarrierRfrncDaoImpl.java</t>
  </si>
  <si>
    <t>src\DST_WEB\src\jp\co\softbankmobile\dse\integration\dao\kikan\CollectionExclusionDaoImpl.java</t>
  </si>
  <si>
    <t>src\DST_BATCH\src\programs\com\src\com_addSeiKbnKaiyakuSbt.pc</t>
  </si>
  <si>
    <t>src\DST_BATCH\src\programs\com\src\com_calTainoTukisu.pc</t>
  </si>
  <si>
    <t>src\DST_BATCH\src\programs\com\src\com_connectDB.pc</t>
  </si>
  <si>
    <t>src\DST_BATCH\src\programs\com\src\com_exit.pc</t>
  </si>
  <si>
    <t>src\DST_BATCH\src\programs\com\src\com_getAgentId.pc</t>
  </si>
  <si>
    <t>src\DST_BATCH\src\programs\com\src\com_getCondition.pc</t>
  </si>
  <si>
    <t>src\DST_BATCH\src\programs\com\src\com_getConditionParam.pc</t>
  </si>
  <si>
    <t>src\DST_BATCH\src\programs\com\src\com_getDaihyoCNOSNO.pc</t>
  </si>
  <si>
    <t>src\DST_BATCH\src\programs\com\src\com_getDaihyoCNOSNOKanyu.pc</t>
  </si>
  <si>
    <t>src\DST_BATCH\src\programs\com\src\com_getDaihyoSNO.pc</t>
  </si>
  <si>
    <t>src\DST_BATCH\src\programs\com\src\com_getDaihyoSNOKanyu.pc</t>
  </si>
  <si>
    <t>src\DST_BATCH\sh\com_getEsbInfo.sh</t>
  </si>
  <si>
    <t>src\DST_BATCH\src\programs\com\src\com_getFileInfo.pc</t>
  </si>
  <si>
    <t>src\DST_BATCH\src\programs\com\src\com_getGunChgInfo.pc</t>
  </si>
  <si>
    <t>src\DST_BATCH\src\programs\com\src\com_getGyomuDate.pc</t>
  </si>
  <si>
    <t>src\DST_BATCH\src\programs\com\src\com_getKeiyakuSyaInfo.pc</t>
  </si>
  <si>
    <t>src\DST_BATCH\src\programs\com\src\com_getKeiyakuSyaNameInfo.pc</t>
  </si>
  <si>
    <t>src\DST_BATCH\src\programs\com\src\com_getKeyContKbn.pc</t>
  </si>
  <si>
    <t>src\DST_BATCH\src\programs\com\src\com_getNykJotai.pc</t>
  </si>
  <si>
    <t>src\DST_BATCH\src\programs\com\src\com_getRatingID.pc</t>
  </si>
  <si>
    <t>src\DST_BATCH\src\programs\com\src\com_getSeikyusakiInfo.pc</t>
  </si>
  <si>
    <t>src\DST_BATCH\src\programs\com\src\com_grpHenkoAction.pc</t>
  </si>
  <si>
    <t>src\DST_BATCH\src\programs\com\src\com_grpHenkoActionLock.pc</t>
  </si>
  <si>
    <t>src\DST_BATCH\src\programs\com\src\com_judSyoriTsyoBilDt.pc</t>
  </si>
  <si>
    <t>src\DST_BATCH\src\programs\com\src\com_ksdCancelKasi.pc</t>
  </si>
  <si>
    <t>src\DST_BATCH\src\programs\com\src\com_ksdDecideKasi.pc</t>
  </si>
  <si>
    <t>src\DST_BATCH\src\programs\com\src\com_ksdGetKasi.pc</t>
  </si>
  <si>
    <t>src\DST_BATCH\src\programs\com\src\com_makeKyeItemTbl.pc</t>
  </si>
  <si>
    <t>src\DST_BATCH\src\programs\com\src\com_nykTorokuRirekiToroku.pc</t>
  </si>
  <si>
    <t>src\DST_BATCH\src\programs\com\src\com_putLog.pc</t>
  </si>
  <si>
    <t>src\DST_BATCH\src\programs\com\src\com_recieveFTP.pc</t>
  </si>
  <si>
    <t>src\DST_BATCH\src\programs\com\src\com_recieveFTPOneFile.pc</t>
  </si>
  <si>
    <t>src\DST_BATCH\src\programs\com\src\com_registBatchMsg.pc</t>
  </si>
  <si>
    <t>src\DST_BATCH\src\programs\com\src\com_registBatchResultMsg.pc</t>
  </si>
  <si>
    <t>src\DST_BATCH\src\programs\com\src\com_registFileTransfer.pc</t>
  </si>
  <si>
    <t>src\DST_BATCH\src\programs\com\src\com_registKakuninMsg.pc</t>
  </si>
  <si>
    <t>src\DST_BATCH\src\programs\com\src\com_registKyeError.pc</t>
  </si>
  <si>
    <t>src\DST_BATCH\src\programs\com\src\com_rirekiToroku.pc</t>
  </si>
  <si>
    <t>src\DST_BATCH\src\programs\com\src\com_sendFTP.pc</t>
  </si>
  <si>
    <t>src\DST_BATCH\src\programs\com\src\com_tokSeiKbnKaijo.pc</t>
  </si>
  <si>
    <t>src\DST_BATCH\src\programs\com\src\com_tokSeiKbnToroku.pc</t>
  </si>
  <si>
    <t>src\DST_BATCH\src\programs\com\src\com_updateConditionParam.pc</t>
  </si>
  <si>
    <t>src\DST_WEB\src\jp\co\softbankmobile\dse\business\service\com\ComGetDaihyoSNOServiceImpl.java</t>
  </si>
  <si>
    <t>src\DST_BATCH_AP\src\com\ComGetGyomuDateDaoImpl.java</t>
  </si>
  <si>
    <t>src\DST_WEB\src\jp\co\softbankmobile\dse\common\utility\ComGetGyomuDateDaoImpl.java</t>
  </si>
  <si>
    <t>src\DST_WEB\src\jp\co\softbankmobile\dse\common\utility\ComGetTokuGyomuDateDaoImpl.java</t>
  </si>
  <si>
    <t>src\DST_BATCH\ctl\COMMON_GUIDANCE_MST.ctl</t>
  </si>
  <si>
    <t>src\DST_WEB\src\jp\co\softbankmobile\dse\integration\dao\bss\CommonGuidanceMstDaoImpl.java</t>
  </si>
  <si>
    <t>src\DST_BATCH_AP\ini\D1\DSE.properties</t>
  </si>
  <si>
    <t>src\DST_BATCH\src\programs\inc\dse_com.h</t>
  </si>
  <si>
    <t>src\DST_BATCH\ctl\DSE_D_PAYMENTINFO.ctl</t>
  </si>
  <si>
    <t>src\DST_BATCH\ctl\DSE_M_ACCOUNTINGDIVADDR.ctl</t>
  </si>
  <si>
    <t>src\DST_BATCH\ctl\DSE_M_AUTHORITY.ctl</t>
  </si>
  <si>
    <t>src\DST_BATCH\ctl\DSE_M_PASSWORDCTRL.ctl</t>
  </si>
  <si>
    <t>src\DST_BATCH\ctl\DSE_M_SECURITYMANAGE.ctl</t>
  </si>
  <si>
    <t>src\DST_BATCH\ctl\DSE_W_ASSOCIATEDCOMPANY.ctl</t>
  </si>
  <si>
    <t>src\DST_BATCH\ctl\DSE_W_COLLECTIONINFO1.ctl</t>
  </si>
  <si>
    <t>src\DST_BATCH\ctl\DSE_W_COLLECTIONINFO2.ctl</t>
  </si>
  <si>
    <t>src\DST_BATCH\ctl\DSE_W_COLLECTIONINFO3.ctl</t>
  </si>
  <si>
    <t>src\DST_BATCH\ctl\DSE_W_NTTCOLLECTAGENCY.ctl</t>
  </si>
  <si>
    <t>src\DST_BATCH\src\programs\sys\src\dseACLAbsAgCallList.pc</t>
  </si>
  <si>
    <t>src\DST_BATCH\src\programs\sys\src\dseACLMkAgCallList.pc</t>
  </si>
  <si>
    <t>src\DST_BATCH\sh\dseCOMAushMov.sh</t>
  </si>
  <si>
    <t>src\DST_BATCH\sql\dseCOMAuthWKCount.sql</t>
  </si>
  <si>
    <t>src\DST_BATCH\sql\dseCOMAuthWKMov.sql</t>
  </si>
  <si>
    <t>src\DST_BATCH\sh\dseCOMBatchDate.sh</t>
  </si>
  <si>
    <t>src\DST_BATCH\src\programs\sys\src\dseCOMCertify.pc</t>
  </si>
  <si>
    <t>src\DST_BATCH\src\programs\sys\src\dseCOMExecSql.pc</t>
  </si>
  <si>
    <t>src\DST_BATCH\sh\dseCOMFileCleanup.csh</t>
  </si>
  <si>
    <t>src\DST_BATCH\src\programs\sys\src\dseCOMFileLoad.pc</t>
  </si>
  <si>
    <t>src\DST_BATCH\sql\dseCOMGetESB.sql</t>
  </si>
  <si>
    <t>src\DST_BATCH\sh\dseCOMGetMessageFile.sh</t>
  </si>
  <si>
    <t>src\DST_BATCH\src\programs\sys\src\dseCOMHouseKeepDB.pc</t>
  </si>
  <si>
    <t>src\DST_BATCH\src\programs\sys\src\dseCOMHouseKeepFL.pc</t>
  </si>
  <si>
    <t>src\DST_BATCH\sh\dseCOMLogSmbLink.sh</t>
  </si>
  <si>
    <t>src\DST_BATCH\src\programs\sys\src\dseCOMMkEmployeeFile.pc</t>
  </si>
  <si>
    <t>src\DST_BATCH\sh\dseCOMPutLog.sh</t>
  </si>
  <si>
    <t>src\DST_BATCH\src\programs\sys\src\dseCOMRecieveFTP.pc</t>
  </si>
  <si>
    <t>src\DST_BATCH\src\programs\sys\src\dseCOMSecurityMng.pc</t>
  </si>
  <si>
    <t>src\DST_BATCH\src\programs\sys\src\dseCOMSendFTP.pc</t>
  </si>
  <si>
    <t>src\DST_BATCH\src\programs\sys\src\dseCOMSendFTPOnline.pc</t>
  </si>
  <si>
    <t>src\DST_WEB\src\jp\co\softbankmobile\dse\integration\dao\data\DseDBatchResultMessageDaoImpl.java</t>
  </si>
  <si>
    <t>src\DST_BATCH_AP\src\model\DseDBConnectInfoModel.java</t>
  </si>
  <si>
    <t>src\DST_WEB\src\jp\co\softbankmobile\dse\integration\dao\data\DseDBillDivisionDaoImpl.java</t>
  </si>
  <si>
    <t>src\DST_WEB\src\jp\co\softbankmobile\dse\integration\dao\data\DseDBillGroupPersonDaoImpl.java</t>
  </si>
  <si>
    <t>src\DST_WEB\src\jp\co\softbankmobile\dse\integration\dao\data\DseDCalllistDaoImpl.java</t>
  </si>
  <si>
    <t>src\DST_WEB\src\jp\co\softbankmobile\dse\integration\dao\data\DseDCalllistdetailsDaoImpl.java</t>
  </si>
  <si>
    <t>src\DST_WEB\src\jp\co\softbankmobile\dse\integration\dao\data\DseDConfirmmessageDaoImpl.java</t>
  </si>
  <si>
    <t>src\DST_WEB\src\jp\co\softbankmobile\dse\integration\dao\data\DseDContactModelDaoImpl.java</t>
  </si>
  <si>
    <t>src\DST_WEB\src\jp\co\softbankmobile\dse\integration\dao\data\DseDDatemanageDaoImpl.java</t>
  </si>
  <si>
    <t>src\DST_WEB\src\jp\co\softbankmobile\dse\integration\dao\data\DseDDunningBasicDaoImpl.java</t>
  </si>
  <si>
    <t>src\DST_WEB\src\jp\co\softbankmobile\dse\integration\dao\data\DseDDunningBasicJntDaoImpl.java</t>
  </si>
  <si>
    <t>src\DST_WEB\src\jp\co\softbankmobile\dse\integration\dao\data\DseDExtractctrlProcessStatDaoImpl.java</t>
  </si>
  <si>
    <t>src\DST_WEB\src\jp\co\softbankmobile\dse\integration\dao\data\DseDExtractctrlreleaseDaoImpl.java</t>
  </si>
  <si>
    <t>src\DST_WEB\src\jp\co\softbankmobile\dse\integration\dao\data\DseDGeneralbillsDaoImpl.java</t>
  </si>
  <si>
    <t>src\DST_WEB\src\jp\co\softbankmobile\dse\integration\dao\data\DseDKyeErrorDaoImpl.java</t>
  </si>
  <si>
    <t>src\DST_WEB\src\jp\co\softbankmobile\dse\integration\dao\data\DseDKyeitemDaoImpl.java</t>
  </si>
  <si>
    <t>src\DST_WEB\src\jp\co\softbankmobile\dse\integration\dao\data\DseDLoginConditionDaoImpl.java</t>
  </si>
  <si>
    <t>src\DST_WEB\src\jp\co\softbankmobile\dse\integration\dao\data\DseDLumpProcessStatDaoImpl.java</t>
  </si>
  <si>
    <t>src\DST_WEB\src\jp\co\softbankmobile\dse\integration\dao\data\DseDManualNegotiationDaoImpl.java</t>
  </si>
  <si>
    <t>src\DST_WEB\src\jp\co\softbankmobile\dse\integration\dao\data\DseDNegotiationHistoryDaoImpl.java</t>
  </si>
  <si>
    <t>src\DST_WEB\src\jp\co\softbankmobile\dse\integration\dao\data\DseDNonpaybillhistDaoImpl.java</t>
  </si>
  <si>
    <t>src\DST_WEB\src\jp\co\softbankmobile\dse\integration\dao\data\DseDNoticemessageDaoImpl.java</t>
  </si>
  <si>
    <t>src\DST_WEB\src\jp\co\softbankmobile\dse\integration\dao\data\DseDPaymentinfoDaoImpl.java</t>
  </si>
  <si>
    <t>src\DST_WEB\src\jp\co\softbankmobile\dse\integration\dao\data\DseDPersonconversionDaoImpl.java</t>
  </si>
  <si>
    <t>src\DST_WEB\src\jp\co\softbankmobile\dse\integration\dao\data\DseDPvClOutputStatDaoImpl.java</t>
  </si>
  <si>
    <t>src\DST_WEB\src\jp\co\softbankmobile\dse\integration\dao\data\DseDPvdataoutputStatDaoImpl.java</t>
  </si>
  <si>
    <t>src\DST_WEB\src\jp\co\softbankmobile\dse\integration\dao\data\DseDPvProcessStDaoImpl.java</t>
  </si>
  <si>
    <t>src\DST_WEB\src\jp\co\softbankmobile\dse\integration\dao\data\DseDPvRetrievalDaoImpl.java</t>
  </si>
  <si>
    <t>src\DST_WEB\src\jp\co\softbankmobile\dse\integration\dao\data\DseDPvRetrievalDetailsDaoImpl.java</t>
  </si>
  <si>
    <t>src\DST_WEB\src\jp\co\softbankmobile\dse\integration\dao\data\DseDServiceDaoImpl.java</t>
  </si>
  <si>
    <t>src\DST_WEB\src\jp\co\softbankmobile\dse\integration\dao\data\DseDServicerpaymentbkDaoImpl.java</t>
  </si>
  <si>
    <t>src\DST_WEB\src\jp\co\softbankmobile\dse\integration\dao\data\DseDTempdeaddebtDaoImpl.java</t>
  </si>
  <si>
    <t>src\DST_WEB\src\jp\co\softbankmobile\dse\integration\dao\data\DseDUsermemoDaoImpl.java</t>
  </si>
  <si>
    <t>src\DST_BATCH\src\programs\sys\src\dseGNJFileDVSN.pc</t>
  </si>
  <si>
    <t>src\DST_BATCH\src\programs\sys\src\dseGNJMkKyeInfo.pc</t>
  </si>
  <si>
    <t>src\DST_BATCH\src\programs\sys\src\dseGNJMkTno2WkFl.pc</t>
  </si>
  <si>
    <t>src\DST_BATCH\src\programs\sys\src\dseGNJMkTno4WkFl.pc</t>
  </si>
  <si>
    <t>src\DST_BATCH\src\programs\sys\src\dseGNJMngKnsPsn.pc</t>
  </si>
  <si>
    <t>src\DST_BATCH\src\programs\sys\src\dseGNJRcvAcFile.pc</t>
  </si>
  <si>
    <t>src\DST_BATCH\src\programs\sys\src\dseGNJUpdBilGrpMngSInfo.pc</t>
  </si>
  <si>
    <t>src\DST_BATCH\src\programs\sys\src\dseGNJUpdManageCycle.pc</t>
  </si>
  <si>
    <t>src\DST_BATCH\src\programs\sys\src\dseGNJUpdTokBscDat.pc</t>
  </si>
  <si>
    <t>src\DST_BATCH\src\programs\sys\src\dseGRPBtUpd.pc</t>
  </si>
  <si>
    <t>src\DST_BATCH\src\programs\sys\src\dseGRPChargeIns.pc</t>
  </si>
  <si>
    <t>src\DST_BATCH\src\programs\sys\src\dseGRPInsAuto.pc</t>
  </si>
  <si>
    <t>src\DST_BATCH\src\programs\sys\src\dseHSHExptDplRec.pc</t>
  </si>
  <si>
    <t>src\DST_BATCH\src\programs\sys\src\dseHSHFixZuijiTnoAmt.pc</t>
  </si>
  <si>
    <t>src\DST_BATCH\src\programs\sys\src\dseHSHInsHnyBilIkt.pc</t>
  </si>
  <si>
    <t>src\DST_BATCH\src\programs\sys\src\dseHSHMkExptFile.pc</t>
  </si>
  <si>
    <t>src\DST_BATCH\src\programs\sys\src\dseHSHMkPrintFile.pc</t>
  </si>
  <si>
    <t>src\DST_BATCH\src\programs\sys\src\dseHSHRegistIfFiIe.pc</t>
  </si>
  <si>
    <t>src\DST_WEB\src\jp\co\softbankmobile\dse\integration\dao\data\DseJntCallListDaoImpl.java</t>
  </si>
  <si>
    <t>src\DST_BATCH\src\programs\sys\src\dseKDNRegListFile.pc</t>
  </si>
  <si>
    <t>src\DST_BATCH\src\programs\sys\src\dseKJTRegNyknPrm.pc</t>
  </si>
  <si>
    <t>src\DST_BATCH\src\programs\sys\src\dseKNSMkPreviewRtvInfo.pc</t>
  </si>
  <si>
    <t>src\DST_BATCH\src\programs\sys\inc\dseKNSMkWTOCallList.h</t>
  </si>
  <si>
    <t>src\DST_BATCH\src\programs\sys\src\dseKNSMkWTOCallList.pc</t>
  </si>
  <si>
    <t>src\DST_BATCH\src\programs\sys\src\dseKNSPvDataOutput.pc</t>
  </si>
  <si>
    <t>src\DST_BATCH\src\programs\sys\src\dseKSDDelKriDat.pc</t>
  </si>
  <si>
    <t>src\DST_BATCH\src\programs\sys\src\dseKSDInsHonCancelWrk.pc</t>
  </si>
  <si>
    <t>src\DST_BATCH\src\programs\sys\src\dseKSDInsHonFixIkt.pc</t>
  </si>
  <si>
    <t>src\DST_BATCH\src\programs\sys\src\dseKSDInsHonWrk.pc</t>
  </si>
  <si>
    <t>src\DST_BATCH\src\programs\sys\src\dseKSDInsKbtHonFix.pc</t>
  </si>
  <si>
    <t>src\DST_BATCH\src\programs\sys\src\dseKSDJudHonFixRcvDt.pc</t>
  </si>
  <si>
    <t>src\DST_BATCH\src\programs\sys\src\dseKSDMkIktHonInfo.pc</t>
  </si>
  <si>
    <t>src\DST_BATCH\src\programs\sys\src\dseKSDMkIktHonSumInfo.pc</t>
  </si>
  <si>
    <t>src\DST_BATCH\src\programs\sys\src\dseKSDMkIktUnmtcInfo.pc</t>
  </si>
  <si>
    <t>src\DST_BATCH\src\programs\sys\src\dseKSDMkKriFile.pc</t>
  </si>
  <si>
    <t>src\DST_BATCH\src\programs\sys\src\dseKSDMkKriFix.pc</t>
  </si>
  <si>
    <t>src\DST_BATCH\src\programs\sys\src\dseKSDRstExecMngInfo.pc</t>
  </si>
  <si>
    <t>src\DST_BATCH\src\programs\sys\src\dseKSDSndHonFix.pc</t>
  </si>
  <si>
    <t>src\DST_BATCH\src\programs\sys\src\dseKSDUpdHonCancel.pc</t>
  </si>
  <si>
    <t>src\DST_BATCH\src\programs\sys\src\dseKSDUpdKriCancel.pc</t>
  </si>
  <si>
    <t>src\DST_BATCH\src\programs\sys\src\dseKYKAbsInsCnclKind.pc</t>
  </si>
  <si>
    <t>src\DST_WEB\src\jp\co\softbankmobile\dse\integration\dao\master\DseMAccountingDivaDdrDaoImpl.java</t>
  </si>
  <si>
    <t>src\DST_WEB\src\jp\co\softbankmobile\dse\integration\dao\master\DseMAuthorityDaoImpl.java</t>
  </si>
  <si>
    <t>src\DST_WEB\src\jp\co\softbankmobile\dse\integration\dao\master\DseMBillDivMatrixDaoImpl.java</t>
  </si>
  <si>
    <t>src\DST_WEB\src\jp\co\softbankmobile\dse\integration\dao\master\DseMBOSG10ManageDaoImpl.java</t>
  </si>
  <si>
    <t>src\DST_WEB\src\jp\co\softbankmobile\dse\integration\dao\master\DseMCodeNameConversionDaoImpl.java</t>
  </si>
  <si>
    <t>src\DST_WEB\src\jp\co\softbankmobile\dse\integration\dao\master\DseMConditionSettingDaoImpl.java</t>
  </si>
  <si>
    <t>src\DST_WEB\src\jp\co\softbankmobile\dse\integration\dao\master\DseMDbmenteDaoImpl.java</t>
  </si>
  <si>
    <t>src\DST_WEB\src\jp\co\softbankmobile\dse\integration\dao\master\DseMDeadebtcodeDaoImpl.java</t>
  </si>
  <si>
    <t>src\DST_WEB\src\jp\co\softbankmobile\dse\integration\dao\master\DseMDelResnDaoImpl.java</t>
  </si>
  <si>
    <t>src\DST_WEB\src\jp\co\softbankmobile\dse\integration\dao\master\DseMExtractctrlflagDaoImpl.java</t>
  </si>
  <si>
    <t>src\DST_WEB\src\jp\co\softbankmobile\dse\integration\dao\master\DseMFileinfoDaoImpl.java</t>
  </si>
  <si>
    <t>src\DST_WEB\src\jp\co\softbankmobile\dse\integration\dao\master\DseMFtptransmissionDaoImpl.java</t>
  </si>
  <si>
    <t>src\DST_WEB\src\jp\co\softbankmobile\dse\integration\dao\master\DseMGeneralbillsDaoImpl.java</t>
  </si>
  <si>
    <t>src\DST_WEB\src\jp\co\softbankmobile\dse\integration\dao\master\DseMGroupDaoImpl.java</t>
  </si>
  <si>
    <t>src\DST_WEB\src\jp\co\softbankmobile\dse\integration\dao\master\DseMGroupJntDaoImpl.java</t>
  </si>
  <si>
    <t>src\DST_WEB\src\jp\co\softbankmobile\dse\integration\dao\master\DseMGrouprelationDaoImpl.java</t>
  </si>
  <si>
    <t>src\DST_WEB\src\jp\co\softbankmobile\dse\integration\dao\master\DseMGrpattributeDaoImpl.java</t>
  </si>
  <si>
    <t>src\DST_WEB\src\jp\co\softbankmobile\dse\integration\dao\master\DseMInsResnDaoImpl.java</t>
  </si>
  <si>
    <t>src\DST_WEB\src\jp\co\softbankmobile\dse\integration\dao\master\DseMLabDaoImpl.java</t>
  </si>
  <si>
    <t>src\DST_WEB\src\jp\co\softbankmobile\dse\integration\dao\master\DseMNegotiationCodeDaoImpl.java</t>
  </si>
  <si>
    <t>src\DST_WEB\src\jp\co\softbankmobile\dse\integration\dao\master\DseMNegotiationDaoImpl.java</t>
  </si>
  <si>
    <t>src\DST_WEB\src\jp\co\softbankmobile\dse\integration\dao\master\DseMNpmtstatusDaoImpl.java</t>
  </si>
  <si>
    <t>src\DST_WEB\src\jp\co\softbankmobile\dse\integration\dao\master\DseMPasswordCtrlDaoImpl.java</t>
  </si>
  <si>
    <t>src\DST_WEB\src\jp\co\softbankmobile\dse\integration\dao\master\DseMPersonDaoImpl.java</t>
  </si>
  <si>
    <t>src\DST_WEB\src\jp\co\softbankmobile\dse\integration\dao\master\DseMPersonJntDaoImpl.java</t>
  </si>
  <si>
    <t>src\DST_WEB\src\jp\co\softbankmobile\dse\integration\dao\master\DseMPublicOfficeDaoImpl.java</t>
  </si>
  <si>
    <t>src\DST_WEB\src\jp\co\softbankmobile\dse\integration\dao\master\DseMPvDataOutputDaoImpl.java</t>
  </si>
  <si>
    <t>src\DST_WEB\src\jp\co\softbankmobile\dse\integration\dao\master\DseMRequestPostDaoImpl.java</t>
  </si>
  <si>
    <t>src\DST_WEB\src\jp\co\softbankmobile\dse\integration\dao\master\DseMSaleDivisionDaoImpl.java</t>
  </si>
  <si>
    <t>src\DST_WEB\src\jp\co\softbankmobile\dse\integration\dao\master\DseMSecurityManageDaoImpl.java</t>
  </si>
  <si>
    <t>src\DST_BATCH\src\programs\sys\src\dseMSGMkConfMsgFl.pc</t>
  </si>
  <si>
    <t>src\DST_WEB\src\jp\co\softbankmobile\dse\integration\dao\master\DseMTelproviderDaoImpl.java</t>
  </si>
  <si>
    <t>src\DST_BATCH\src\programs\sys\src\dseMYBMkTokuRetHist.pc</t>
  </si>
  <si>
    <t>src\DST_BATCH\src\programs\sys\src\dseMYBRcvRetPost.pc</t>
  </si>
  <si>
    <t>src\DST_BATCH\src\programs\sys\src\dseMYBRegBillDiv.pc</t>
  </si>
  <si>
    <t>src\DST_BATCH\src\programs\sys\src\dseNCJRcvAcColFile1.pc</t>
  </si>
  <si>
    <t>src\DST_BATCH\src\programs\sys\src\dseNCJRflctColInfo1.pc</t>
  </si>
  <si>
    <t>src\DST_BATCH\src\programs\sys\src\dseNCJRflctColInfo2.pc</t>
  </si>
  <si>
    <t>src\DST_BATCH\src\programs\sys\src\dseNKDAbsTysoConf.pc</t>
  </si>
  <si>
    <t>src\DST_BATCH\src\programs\sys\src\dseNKDInsBilKbn.pc</t>
  </si>
  <si>
    <t>src\DST_BATCH\src\programs\sys\src\dseNKDInsBilKbnTysoConf.pc</t>
  </si>
  <si>
    <t>src\DST_BATCH\src\programs\sys\inc\dseNYKAbsBilInfo.h</t>
  </si>
  <si>
    <t>src\DST_BATCH\src\programs\sys\src\dseNYKAbsBilInfo.pc</t>
  </si>
  <si>
    <t>src\DST_BATCH\src\programs\sys\inc\dseNYKDelExtCntlReg.h</t>
  </si>
  <si>
    <t>src\DST_BATCH\src\programs\sys\src\dseNYKDelExtCntlReg.pc</t>
  </si>
  <si>
    <t>src\DST_BATCH\src\programs\sys\inc\dseNYKMkCntlBilInfo.h</t>
  </si>
  <si>
    <t>src\DST_BATCH\src\programs\sys\src\dseNYKMkCntlBilInfo.pc</t>
  </si>
  <si>
    <t>src\DST_BATCH\src\programs\sys\src\dseNYKMkExtBilFee.pc</t>
  </si>
  <si>
    <t>src\DST_BATCH\src\programs\sys\inc\dseNYKMkExtBilInfo.h</t>
  </si>
  <si>
    <t>src\DST_BATCH\src\programs\sys\src\dseNYKMkExtBilInfo.pc</t>
  </si>
  <si>
    <t>src\DST_BATCH\src\programs\sys\inc\dseNYKMkExtCntlBilInfo.h</t>
  </si>
  <si>
    <t>src\DST_BATCH\src\programs\sys\src\dseNYKMkExtCntlBilInfo.pc</t>
  </si>
  <si>
    <t>src\DST_BATCH\src\programs\sys\src\dseNYKMkYksSumInfo.pc</t>
  </si>
  <si>
    <t>src\DST_WEB\src\jp\co\softbankmobile\dse\integration\dao\system\DseSBillGroupManageDaoImpl.java</t>
  </si>
  <si>
    <t>src\DST_WEB\src\jp\co\softbankmobile\dse\integration\dao\system\DseSDeaddebtexecuteDaoImpl.java</t>
  </si>
  <si>
    <t>src\DST_WEB\src\jp\co\softbankmobile\dse\integration\dao\system\DseSExtractctrlmanageDaoImpl.java</t>
  </si>
  <si>
    <t>src\DST_BATCH\src\programs\sys\src\dseSKBAbsAgtInfo.pc</t>
  </si>
  <si>
    <t>src\DST_BATCH\src\programs\sys\src\dseSKBInsAgtInfo.pc</t>
  </si>
  <si>
    <t>src\DST_BATCH\src\programs\sys\src\dseSKBInsAscInfo.pc</t>
  </si>
  <si>
    <t>src\DST_BATCH\src\programs\sys\src\dseSKBInsDelNktYksIkt.pc</t>
  </si>
  <si>
    <t>src\DST_BATCH\src\programs\sys\src\dseSKBInsTksBilKbnIkt.pc</t>
  </si>
  <si>
    <t>src\DST_BATCH\src\programs\sys\src\dseSKBMkTnoRetrieval.pc</t>
  </si>
  <si>
    <t>src\DST_BATCH\src\programs\sys\src\dseSKBMkToktanDatInfo.pc</t>
  </si>
  <si>
    <t>src\DST_BATCH\src\programs\sys\src\dseSKBMkToktanMstInfo.pc</t>
  </si>
  <si>
    <t>src\DST_BATCH\src\programs\sys\src\dseSKBMngTermPass.pc</t>
  </si>
  <si>
    <t>src\DST_BATCH\src\programs\sys\src\dseSKBRcvInsDelInfo.pc</t>
  </si>
  <si>
    <t>src\DST_BATCH\src\programs\sys\src\dseSPTAbsTno1Bno.pc</t>
  </si>
  <si>
    <t>src\DST_BATCH\src\programs\sys\src\dseSPTMkCSDtAll1BnoFile.pc</t>
  </si>
  <si>
    <t>src\DST_BATCH\src\programs\sys\src\dseSPTMkCSDtFile.pc</t>
  </si>
  <si>
    <t>src\DST_BATCH\src\programs\sys\src\dseSPTZipCSDtFile.pc</t>
  </si>
  <si>
    <t>src\DST_BATCH\src\programs\sys\src\dseSVSAbsDayUpdInfo.pc</t>
  </si>
  <si>
    <t>src\DST_BATCH\src\programs\sys\src\dseSVSAbsSvsItkInfo.pc</t>
  </si>
  <si>
    <t>src\DST_BATCH\src\programs\sys\src\dseSVSAutInsSvsCancel.pc</t>
  </si>
  <si>
    <t>src\DST_BATCH\src\programs\sys\src\dseSVSDelSvsItkAbsInfo.pc</t>
  </si>
  <si>
    <t>src\DST_BATCH\src\programs\sys\src\dseSVSInitSvsCancelIktIns.pc</t>
  </si>
  <si>
    <t>src\DST_BATCH\src\programs\sys\src\dseSVSInsItkConfInfo.pc</t>
  </si>
  <si>
    <t>src\DST_BATCH\src\programs\sys\src\dseSVSMkCancelInfo.pc</t>
  </si>
  <si>
    <t>src\DST_BATCH\src\programs\sys\src\dseSVSMkDayUpdInfo.pc</t>
  </si>
  <si>
    <t>src\DST_BATCH\src\programs\sys\src\dseSVSMkNyknDayUpdInfo.pc</t>
  </si>
  <si>
    <t>src\DST_BATCH\src\programs\sys\src\dseSVSMkSvsItkInfo.pc</t>
  </si>
  <si>
    <t>src\DST_BATCH\src\programs\sys\src\dseSVSMkSvsNyknInfo.pc</t>
  </si>
  <si>
    <t>src\DST_BATCH\src\programs\sys\src\dseSVSRcvCancelFixInfo.pc</t>
  </si>
  <si>
    <t>src\DST_BATCH\src\programs\sys\src\dseSVSRcvItkConfInfo.pc</t>
  </si>
  <si>
    <t>src\DST_BATCH\src\programs\sys\src\dseSVSRcvSvsNyknInfo.pc</t>
  </si>
  <si>
    <t>src\DST_BATCH\src\programs\sys\src\dseSVSRegCancelFixInfo.pc</t>
  </si>
  <si>
    <t>src\DST_BATCH_AP\src\dao\DseTokuDBDaoImpl.java</t>
  </si>
  <si>
    <t>src\DST_BATCH_AP\src\dao\DseTokuDBFileCleanupDaoImpl.java</t>
  </si>
  <si>
    <t>src\DST_BATCH\src\programs\sys\src\dseTSHRegist.pc</t>
  </si>
  <si>
    <t>src\DST_BATCH\src\programs\sys\src\dseTSNAbsTnoList.pc</t>
  </si>
  <si>
    <t>src\DST_BATCH\src\programs\sys\src\dseTSNSetBillDivision.pc</t>
  </si>
  <si>
    <t>src\DST_BATCH\src\programs\sys\src\dseTURInsHstInfo.pc</t>
  </si>
  <si>
    <t>src\DST_BATCH\src\programs\sys\src\dseUNIAbsCallList.pc</t>
  </si>
  <si>
    <t>src\DST_BATCH\src\programs\sys\src\dseUNIInsCallResult.pc</t>
  </si>
  <si>
    <t>src\DST_BATCH\src\programs\sys\src\dseUNIMkCallList.pc</t>
  </si>
  <si>
    <t>src\DST_BATCH\src\programs\sys\src\dseUNIRcvCallResult.pc</t>
  </si>
  <si>
    <t>src\DST_BATCH\src\programs\sys\src\dseUNIRcvUnisonResult.pc</t>
  </si>
  <si>
    <t>src\DST_WEB\src\jp\co\softbankmobile\dse\integration\dao\work\DseWDatemanageresultDaoImpl.java</t>
  </si>
  <si>
    <t>src\DST_WEB\src\jp\co\softbankmobile\dse\integration\dao\data\DseWInbounddetailsDaoImpl.java</t>
  </si>
  <si>
    <t>src\DST_WEB\src\jp\co\softbankmobile\dse\integration\dao\work\DseWInboundDetailsDaoImpl.java</t>
  </si>
  <si>
    <t>src\DST_WEB\src\jp\co\softbankmobile\dse\integration\dao\work\DseWNegotiationHistoryDaoImpl.java</t>
  </si>
  <si>
    <t>src\DST_WEB\src\jp\co\softbankmobile\dse\integration\dao\work\DseWOnBatchFileTransferDaoImpl.java</t>
  </si>
  <si>
    <t>src\DST_BATCH\src\programs\sys\inc\dseWTOAbsCallList.h</t>
  </si>
  <si>
    <t>src\DST_BATCH\src\programs\sys\src\dseWTOAbsCallList.pc</t>
  </si>
  <si>
    <t>src\DST_BATCH\src\programs\sys\inc\dseWTOCommon.h</t>
  </si>
  <si>
    <t>src\DST_BATCH\src\programs\sys\src\dseWTOInsCallResult.pc</t>
  </si>
  <si>
    <t>src\DST_BATCH\src\programs\sys\src\dseWTOMkCallList.pc</t>
  </si>
  <si>
    <t>src\DST_BATCH\src\programs\sys\src\dseWTOMkDupTnoList.pc</t>
  </si>
  <si>
    <t>src\DST_BATCH\src\programs\sys\src\dseWTOMkNoTelList.pc</t>
  </si>
  <si>
    <t>src\DST_BATCH\ctl\EXT_DET_REGIST_REASON_MST.ctl</t>
  </si>
  <si>
    <t>src\DST_BATCH\ctl\EXT_DET_RELEASE_REASON_MST.ctl</t>
  </si>
  <si>
    <t>src\DST_WEB\src\jp\co\softbankmobile\dse\integration\entity\IaddressModel.java</t>
  </si>
  <si>
    <t>src\DST_WEB\src\jp\co\softbankmobile\dse\integration\entity\IcarrierRfrncModel.java</t>
  </si>
  <si>
    <t>src\DST_WEB\src\jp\co\softbankmobile\dse\integration\entity\IcodeRfrncModel.java</t>
  </si>
  <si>
    <t>src\DST_WEB\src\jp\co\softbankmobile\dse\integration\entity\IcommonGuidanceMstModel.java</t>
  </si>
  <si>
    <t>src\DST_WEB\src\jp\co\softbankmobile\dse\integration\entity\IdseDBilldivisionModel.java</t>
  </si>
  <si>
    <t>src\DST_WEB\src\jp\co\softbankmobile\dse\integration\entity\IdseDBillGroupPersonModel.java</t>
  </si>
  <si>
    <t>src\DST_WEB\src\jp\co\softbankmobile\dse\integration\entity\IdseDContactModel.java</t>
  </si>
  <si>
    <t>src\DST_WEB\src\jp\co\softbankmobile\dse\integration\entity\IdseDExtractctrlprocessstatModel.java</t>
  </si>
  <si>
    <t>src\DST_WEB\src\jp\co\softbankmobile\dse\integration\entity\IdseDExtractctrlreleaseModel.java</t>
  </si>
  <si>
    <t>src\DST_WEB\src\jp\co\softbankmobile\dse\integration\entity\IdseDGeneralbillsModel.java</t>
  </si>
  <si>
    <t>src\DST_WEB\src\jp\co\softbankmobile\dse\integration\entity\IdseDKyeerrorModel.java</t>
  </si>
  <si>
    <t>src\DST_WEB\src\jp\co\softbankmobile\dse\integration\entity\IdseDKyeitemModel.java</t>
  </si>
  <si>
    <t>src\DST_WEB\src\jp\co\softbankmobile\dse\integration\entity\IdseDLegallyrequestModel.java</t>
  </si>
  <si>
    <t>src\DST_WEB\src\jp\co\softbankmobile\dse\integration\dao\data\IdseDLoginConditionDao.java</t>
  </si>
  <si>
    <t>src\DST_WEB\src\jp\co\softbankmobile\dse\integration\entity\IdseDLumpprocessstatModel.java</t>
  </si>
  <si>
    <t>src\DST_WEB\src\jp\co\softbankmobile\dse\integration\entity\IdseDNegotiationhistoryModel.java</t>
  </si>
  <si>
    <t>src\DST_WEB\src\jp\co\softbankmobile\dse\integration\entity\IdseDPaymentinfoModel.java</t>
  </si>
  <si>
    <t>src\DST_WEB\src\jp\co\softbankmobile\dse\integration\entity\IdseDPersonconversionModel.java</t>
  </si>
  <si>
    <t>src\DST_WEB\src\jp\co\softbankmobile\dse\integration\entity\IdseDProfitlosedateModel.java</t>
  </si>
  <si>
    <t>src\DST_WEB\src\jp\co\softbankmobile\dse\integration\entity\IdseDPvcloutputstatModel.java</t>
  </si>
  <si>
    <t>src\DST_WEB\src\jp\co\softbankmobile\dse\integration\entity\IdseDPvdataoutputstatModel.java</t>
  </si>
  <si>
    <t>src\DST_WEB\src\jp\co\softbankmobile\dse\integration\entity\IdseDServicerModel.java</t>
  </si>
  <si>
    <t>src\DST_WEB\src\jp\co\softbankmobile\dse\integration\entity\IdseDServicerpaymentbkModel.java</t>
  </si>
  <si>
    <t>src\DST_WEB\src\jp\co\softbankmobile\dse\integration\entity\IdseDSmsentryModel.java</t>
  </si>
  <si>
    <t>src\DST_WEB\src\jp\co\softbankmobile\dse\integration\entity\IdseDSmsmakingModel.java</t>
  </si>
  <si>
    <t>src\DST_WEB\src\jp\co\softbankmobile\dse\integration\entity\IdseDUsermemoModel.java</t>
  </si>
  <si>
    <t>src\DST_WEB\src\jp\co\softbankmobile\dse\integration\entity\IdseJNTDunnBillSVSMemMstModel.java</t>
  </si>
  <si>
    <t>src\DST_WEB\src\jp\co\softbankmobile\dse\integration\entity\IdseKTOExtractControlInfoModel.java</t>
  </si>
  <si>
    <t>src\DST_WEB\src\jp\co\softbankmobile\dse\integration\entity\IdseMBilldivmatrixModel.java</t>
  </si>
  <si>
    <t>src\DST_WEB\src\jp\co\softbankmobile\dse\integration\entity\IdseMBosg10manageModel.java</t>
  </si>
  <si>
    <t>src\DST_WEB\src\jp\co\softbankmobile\dse\integration\entity\IdseMDatakeepdateModel.java</t>
  </si>
  <si>
    <t>src\DST_WEB\src\jp\co\softbankmobile\dse\integration\entity\IdseMDbMentAttModel.java</t>
  </si>
  <si>
    <t>src\DST_WEB\src\jp\co\softbankmobile\dse\integration\entity\IdseMDbmenteModel.java</t>
  </si>
  <si>
    <t>src\DST_WEB\src\jp\co\softbankmobile\dse\integration\entity\IdseMEranameModel.java</t>
  </si>
  <si>
    <t>src\DST_WEB\src\jp\co\softbankmobile\dse\integration\entity\IdseMExtractctrlflagModel.java</t>
  </si>
  <si>
    <t>src\DST_BATCH_AP\src\model\IdseMFtptransmissionModel.java</t>
  </si>
  <si>
    <t>src\DST_WEB\src\jp\co\softbankmobile\dse\integration\entity\IdseMFtptransmissionModel.java</t>
  </si>
  <si>
    <t>src\DST_WEB\src\jp\co\softbankmobile\dse\integration\entity\IdseMGeneralbillsModel.java</t>
  </si>
  <si>
    <t>src\DST_WEB\src\jp\co\softbankmobile\dse\integration\entity\IdseMGroupJnt.java</t>
  </si>
  <si>
    <t>src\DST_WEB\src\jp\co\softbankmobile\dse\integration\entity\IdseMGrouprelationModel.java</t>
  </si>
  <si>
    <t>src\DST_WEB\src\jp\co\softbankmobile\dse\integration\entity\IdseMGrpattributeModel.java</t>
  </si>
  <si>
    <t>src\DST_WEB\src\jp\co\softbankmobile\dse\integration\entity\IdseMHistoryoutputmanageModel.java</t>
  </si>
  <si>
    <t>src\DST_WEB\src\jp\co\softbankmobile\dse\integration\entity\IdseMNpmtstatus.java</t>
  </si>
  <si>
    <t>src\DST_WEB\src\jp\co\softbankmobile\dse\integration\entity\IdseMPasswordCtrlModel.java</t>
  </si>
  <si>
    <t>src\DST_WEB\src\jp\co\softbankmobile\dse\integration\entity\IdseMPersonModel.java</t>
  </si>
  <si>
    <t>src\DST_WEB\src\jp\co\softbankmobile\dse\integration\entity\IdseMRegistrationreasonModel.java</t>
  </si>
  <si>
    <t>src\DST_WEB\src\jp\co\softbankmobile\dse\integration\entity\IdseMReleasereasonModel.java</t>
  </si>
  <si>
    <t>src\DST_WEB\src\jp\co\softbankmobile\dse\integration\entity\IdseMRequestpostModel.java</t>
  </si>
  <si>
    <t>src\DST_WEB\src\jp\co\softbankmobile\dse\integration\entity\IdseMReturnpostModel.java</t>
  </si>
  <si>
    <t>src\DST_WEB\src\jp\co\softbankmobile\dse\integration\entity\IdseMServicerModel.java</t>
  </si>
  <si>
    <t>src\DST_WEB\src\jp\co\softbankmobile\dse\integration\entity\IdseMServicerrelayingModel.java</t>
  </si>
  <si>
    <t>src\DST_WEB\src\jp\co\softbankmobile\dse\integration\entity\IdseMTelproviderModel.java</t>
  </si>
  <si>
    <t>src\DST_WEB\src\jp\co\softbankmobile\dse\integration\entity\IdseMWtocallresultcdModel.java</t>
  </si>
  <si>
    <t>src\DST_WEB\src\jp\co\softbankmobile\dse\integration\entity\IdseSBillgroupmanageModel.java</t>
  </si>
  <si>
    <t>src\DST_WEB\src\jp\co\softbankmobile\dse\integration\entity\IdseSExtractctrlmanageModel.java</t>
  </si>
  <si>
    <t>src\DST_WEB\src\jp\co\softbankmobile\dse\integration\entity\IdseSKBMenuListModel.java</t>
  </si>
  <si>
    <t>src\DST_WEB\src\jp\co\softbankmobile\dse\integration\entity\IdseSSmsmanageModel.java</t>
  </si>
  <si>
    <t>src\DST_WEB\src\jp\co\softbankmobile\dse\integration\entity\IdseWInboundDetailsModel.java</t>
  </si>
  <si>
    <t>src\DST_WEB\src\jp\co\softbankmobile\dse\integration\entity\IdseWNegotiationhistoryModel.java</t>
  </si>
  <si>
    <t>src\DST_WEB\src\jp\co\softbankmobile\dse\integration\entity\IdseWWtocallstabsModel.java</t>
  </si>
  <si>
    <t>src\DST_WEB\src\jp\co\softbankmobile\dse\integration\entity\IpaymentMethodModel.java</t>
  </si>
  <si>
    <t>src\DST_WEB\src\jp\co\softbankmobile\dse\integration\entity\IspecialCalledNbrRfrncModel.java</t>
  </si>
  <si>
    <t>src\DST_WEB\WebContent\WEB-INF\lib\jfw-2.4.0.7.jar</t>
  </si>
  <si>
    <t>src\DST_BATCH\src\programs\cmd\make_all.sh</t>
  </si>
  <si>
    <t>src\DST_BATCH\ctl\REQUEST_POST_MST.ctl</t>
  </si>
  <si>
    <t>src\DST_BATCH\ctl\SERVICE_ITEM_TBL.ctl</t>
  </si>
  <si>
    <t>src\DST_WEB\src\jp\co\softbankmobile\dse\integration\dao\kanyu\ServiceActivationHistoryDaoImpl.java</t>
  </si>
  <si>
    <t>src\DST_WEB\src\jp\co\softbankmobile\dse\integration\dao\bss\ServiceItemTblDaoImpl.java</t>
  </si>
  <si>
    <t>src\DST_BATCH_AP\cmd\system\setEnvDsebatch.sh</t>
  </si>
  <si>
    <t>拡張子</t>
    <rPh sb="0" eb="3">
      <t>カクチョウシ</t>
    </rPh>
    <phoneticPr fontId="1"/>
  </si>
  <si>
    <t>資産名</t>
    <rPh sb="0" eb="3">
      <t>シサンメイ</t>
    </rPh>
    <phoneticPr fontId="1"/>
  </si>
  <si>
    <t>パス</t>
    <phoneticPr fontId="1"/>
  </si>
  <si>
    <t>調査済ファイル</t>
    <phoneticPr fontId="1"/>
  </si>
  <si>
    <t>ADDRESS.ctl</t>
  </si>
  <si>
    <t>build.properties</t>
  </si>
  <si>
    <t>CarrierRfrncDaoImpl.java</t>
  </si>
  <si>
    <t>CollectionExclusionDaoImpl.java</t>
  </si>
  <si>
    <t>com_addSeiKbnKaiyakuSbt.pc</t>
  </si>
  <si>
    <t>com_calTainoTukisu.pc</t>
  </si>
  <si>
    <t>com_connectDB.pc</t>
  </si>
  <si>
    <t>com_exit.pc</t>
  </si>
  <si>
    <t>com_getAgentId.pc</t>
  </si>
  <si>
    <t>com_getCondition.pc</t>
  </si>
  <si>
    <t>com_getConditionParam.pc</t>
  </si>
  <si>
    <t>com_getDaihyoCNOSNO.pc</t>
  </si>
  <si>
    <t>com_getDaihyoCNOSNOKanyu.pc</t>
  </si>
  <si>
    <t>com_getDaihyoSNO.pc</t>
  </si>
  <si>
    <t>com_getDaihyoSNOKanyu.pc</t>
  </si>
  <si>
    <t>com_getEsbInfo.sh</t>
  </si>
  <si>
    <t>com_getFileInfo.pc</t>
  </si>
  <si>
    <t>com_getGunChgInfo.pc</t>
  </si>
  <si>
    <t>com_getGyomuDate.pc</t>
  </si>
  <si>
    <t>com_getKeiyakuSyaInfo.pc</t>
  </si>
  <si>
    <t>com_getKeiyakuSyaNameInfo.pc</t>
  </si>
  <si>
    <t>com_getKeyContKbn.pc</t>
  </si>
  <si>
    <t>com_getNykJotai.pc</t>
  </si>
  <si>
    <t>com_getRatingID.pc</t>
  </si>
  <si>
    <t>com_getSeikyusakiInfo.pc</t>
  </si>
  <si>
    <t>com_grpHenkoAction.pc</t>
  </si>
  <si>
    <t>com_grpHenkoActionLock.pc</t>
  </si>
  <si>
    <t>com_judSyoriTsyoBilDt.pc</t>
  </si>
  <si>
    <t>com_ksdCancelKasi.pc</t>
  </si>
  <si>
    <t>com_ksdDecideKasi.pc</t>
  </si>
  <si>
    <t>com_ksdGetKasi.pc</t>
  </si>
  <si>
    <t>com_makeKyeItemTbl.pc</t>
  </si>
  <si>
    <t>com_nykTorokuRirekiToroku.pc</t>
  </si>
  <si>
    <t>com_putLog.pc</t>
  </si>
  <si>
    <t>com_recieveFTP.pc</t>
  </si>
  <si>
    <t>com_recieveFTPOneFile.pc</t>
  </si>
  <si>
    <t>com_registBatchMsg.pc</t>
  </si>
  <si>
    <t>com_registBatchResultMsg.pc</t>
  </si>
  <si>
    <t>com_registFileTransfer.pc</t>
  </si>
  <si>
    <t>com_registKakuninMsg.pc</t>
  </si>
  <si>
    <t>com_registKyeError.pc</t>
  </si>
  <si>
    <t>com_rirekiToroku.pc</t>
  </si>
  <si>
    <t>com_sendFTP.pc</t>
  </si>
  <si>
    <t>com_tokSeiKbnKaijo.pc</t>
  </si>
  <si>
    <t>com_tokSeiKbnToroku.pc</t>
  </si>
  <si>
    <t>com_updateConditionParam.pc</t>
  </si>
  <si>
    <t>ComGetDaihyoSNOServiceImpl.java</t>
  </si>
  <si>
    <t>ComGetGyomuDateDaoImpl.java</t>
  </si>
  <si>
    <t>ComGetTokuGyomuDateDaoImpl.java</t>
  </si>
  <si>
    <t>COMMON_GUIDANCE_MST.ctl</t>
  </si>
  <si>
    <t>CommonGuidanceMstDaoImpl.java</t>
  </si>
  <si>
    <t>DSE.properties</t>
  </si>
  <si>
    <t>dse_com.h</t>
  </si>
  <si>
    <t>DSE_D_PAYMENTINFO.ctl</t>
  </si>
  <si>
    <t>DSE_M_ACCOUNTINGDIVADDR.ctl</t>
  </si>
  <si>
    <t>DSE_M_AUTHORITY.ctl</t>
  </si>
  <si>
    <t>DSE_M_PASSWORDCTRL.ctl</t>
  </si>
  <si>
    <t>DSE_M_SECURITYMANAGE.ctl</t>
  </si>
  <si>
    <t>DSE_W_ASSOCIATEDCOMPANY.ctl</t>
  </si>
  <si>
    <t>DSE_W_COLLECTIONINFO1.ctl</t>
  </si>
  <si>
    <t>DSE_W_COLLECTIONINFO2.ctl</t>
  </si>
  <si>
    <t>DSE_W_COLLECTIONINFO3.ctl</t>
  </si>
  <si>
    <t>DSE_W_NTTCOLLECTAGENCY.ctl</t>
  </si>
  <si>
    <t>dseACLAbsAgCallList.pc</t>
  </si>
  <si>
    <t>dseACLMkAgCallList.pc</t>
  </si>
  <si>
    <t>dseCOMAushMov.sh</t>
  </si>
  <si>
    <t>dseCOMAuthWKCount.sql</t>
  </si>
  <si>
    <t>dseCOMAuthWKMov.sql</t>
  </si>
  <si>
    <t>dseCOMBatchDate.sh</t>
  </si>
  <si>
    <t>dseCOMCertify.pc</t>
  </si>
  <si>
    <t>dseCOMExecSql.pc</t>
  </si>
  <si>
    <t>dseCOMFileCleanup.csh</t>
  </si>
  <si>
    <t>dseCOMFileLoad.pc</t>
  </si>
  <si>
    <t>dseCOMGetESB.sql</t>
  </si>
  <si>
    <t>dseCOMGetMessageFile.sh</t>
  </si>
  <si>
    <t>dseCOMHouseKeepDB.pc</t>
  </si>
  <si>
    <t>dseCOMHouseKeepFL.pc</t>
  </si>
  <si>
    <t>dseCOMLogSmbLink.sh</t>
  </si>
  <si>
    <t>dseCOMMkEmployeeFile.pc</t>
  </si>
  <si>
    <t>dseCOMPutLog.sh</t>
  </si>
  <si>
    <t>dseCOMRecieveFTP.pc</t>
  </si>
  <si>
    <t>dseCOMSecurityMng.pc</t>
  </si>
  <si>
    <t>dseCOMSendFTP.pc</t>
  </si>
  <si>
    <t>dseCOMSendFTPOnline.pc</t>
  </si>
  <si>
    <t>DseDBatchResultMessageDaoImpl.java</t>
  </si>
  <si>
    <t>DseDBConnectInfoModel.java</t>
  </si>
  <si>
    <t>DseDBillDivisionDaoImpl.java</t>
  </si>
  <si>
    <t>DseDBillGroupPersonDaoImpl.java</t>
  </si>
  <si>
    <t>DseDCalllistDaoImpl.java</t>
  </si>
  <si>
    <t>DseDCalllistdetailsDaoImpl.java</t>
  </si>
  <si>
    <t>DseDConfirmmessageDaoImpl.java</t>
  </si>
  <si>
    <t>DseDContactModelDaoImpl.java</t>
  </si>
  <si>
    <t>DseDDatemanageDaoImpl.java</t>
  </si>
  <si>
    <t>DseDDunningBasicDaoImpl.java</t>
  </si>
  <si>
    <t>DseDDunningBasicJntDaoImpl.java</t>
  </si>
  <si>
    <t>DseDExtractctrlProcessStatDaoImpl.java</t>
  </si>
  <si>
    <t>DseDExtractctrlreleaseDaoImpl.java</t>
  </si>
  <si>
    <t>DseDGeneralbillsDaoImpl.java</t>
  </si>
  <si>
    <t>DseDKyeErrorDaoImpl.java</t>
  </si>
  <si>
    <t>DseDKyeitemDaoImpl.java</t>
  </si>
  <si>
    <t>DseDLoginConditionDaoImpl.java</t>
  </si>
  <si>
    <t>DseDLumpProcessStatDaoImpl.java</t>
  </si>
  <si>
    <t>DseDManualNegotiationDaoImpl.java</t>
  </si>
  <si>
    <t>DseDNegotiationHistoryDaoImpl.java</t>
  </si>
  <si>
    <t>DseDNonpaybillhistDaoImpl.java</t>
  </si>
  <si>
    <t>DseDNoticemessageDaoImpl.java</t>
  </si>
  <si>
    <t>DseDPaymentinfoDaoImpl.java</t>
  </si>
  <si>
    <t>DseDPersonconversionDaoImpl.java</t>
  </si>
  <si>
    <t>DseDPvClOutputStatDaoImpl.java</t>
  </si>
  <si>
    <t>DseDPvdataoutputStatDaoImpl.java</t>
  </si>
  <si>
    <t>DseDPvProcessStDaoImpl.java</t>
  </si>
  <si>
    <t>DseDPvRetrievalDaoImpl.java</t>
  </si>
  <si>
    <t>DseDPvRetrievalDetailsDaoImpl.java</t>
  </si>
  <si>
    <t>DseDServiceDaoImpl.java</t>
  </si>
  <si>
    <t>DseDServicerpaymentbkDaoImpl.java</t>
  </si>
  <si>
    <t>DseDTempdeaddebtDaoImpl.java</t>
  </si>
  <si>
    <t>DseDUsermemoDaoImpl.java</t>
  </si>
  <si>
    <t>dseGNJFileDVSN.pc</t>
  </si>
  <si>
    <t>dseGNJMkKyeInfo.pc</t>
  </si>
  <si>
    <t>dseGNJMkTno2WkFl.pc</t>
  </si>
  <si>
    <t>dseGNJMkTno4WkFl.pc</t>
  </si>
  <si>
    <t>dseGNJMngKnsPsn.pc</t>
  </si>
  <si>
    <t>dseGNJRcvAcFile.pc</t>
  </si>
  <si>
    <t>dseGNJUpdBilGrpMngSInfo.pc</t>
  </si>
  <si>
    <t>dseGNJUpdManageCycle.pc</t>
  </si>
  <si>
    <t>dseGNJUpdTokBscDat.pc</t>
  </si>
  <si>
    <t>dseGRPBtUpd.pc</t>
  </si>
  <si>
    <t>dseGRPChargeIns.pc</t>
  </si>
  <si>
    <t>dseGRPInsAuto.pc</t>
  </si>
  <si>
    <t>dseHSHExptDplRec.pc</t>
  </si>
  <si>
    <t>dseHSHFixZuijiTnoAmt.pc</t>
  </si>
  <si>
    <t>dseHSHInsHnyBilIkt.pc</t>
  </si>
  <si>
    <t>dseHSHMkExptFile.pc</t>
  </si>
  <si>
    <t>dseHSHMkPrintFile.pc</t>
  </si>
  <si>
    <t>dseHSHRegistIfFiIe.pc</t>
  </si>
  <si>
    <t>DseJntCallListDaoImpl.java</t>
  </si>
  <si>
    <t>dseKDNRegListFile.pc</t>
  </si>
  <si>
    <t>dseKJTRegNyknPrm.pc</t>
  </si>
  <si>
    <t>dseKNSMkPreviewRtvInfo.pc</t>
  </si>
  <si>
    <t>dseKNSMkWTOCallList.h</t>
  </si>
  <si>
    <t>dseKNSMkWTOCallList.pc</t>
  </si>
  <si>
    <t>dseKNSPvDataOutput.pc</t>
  </si>
  <si>
    <t>dseKSDDelKriDat.pc</t>
  </si>
  <si>
    <t>dseKSDInsHonCancelWrk.pc</t>
  </si>
  <si>
    <t>dseKSDInsHonFixIkt.pc</t>
  </si>
  <si>
    <t>dseKSDInsHonWrk.pc</t>
  </si>
  <si>
    <t>dseKSDInsKbtHonFix.pc</t>
  </si>
  <si>
    <t>dseKSDJudHonFixRcvDt.pc</t>
  </si>
  <si>
    <t>dseKSDMkIktHonInfo.pc</t>
  </si>
  <si>
    <t>dseKSDMkIktHonSumInfo.pc</t>
  </si>
  <si>
    <t>dseKSDMkIktUnmtcInfo.pc</t>
  </si>
  <si>
    <t>dseKSDMkKriFile.pc</t>
  </si>
  <si>
    <t>dseKSDMkKriFix.pc</t>
  </si>
  <si>
    <t>dseKSDRstExecMngInfo.pc</t>
  </si>
  <si>
    <t>dseKSDSndHonFix.pc</t>
  </si>
  <si>
    <t>dseKSDUpdHonCancel.pc</t>
  </si>
  <si>
    <t>dseKSDUpdKriCancel.pc</t>
  </si>
  <si>
    <t>dseKYKAbsInsCnclKind.pc</t>
  </si>
  <si>
    <t>DseMAccountingDivaDdrDaoImpl.java</t>
  </si>
  <si>
    <t>DseMAuthorityDaoImpl.java</t>
  </si>
  <si>
    <t>DseMBillDivMatrixDaoImpl.java</t>
  </si>
  <si>
    <t>DseMBOSG10ManageDaoImpl.java</t>
  </si>
  <si>
    <t>DseMCodeNameConversionDaoImpl.java</t>
  </si>
  <si>
    <t>DseMConditionSettingDaoImpl.java</t>
  </si>
  <si>
    <t>DseMDbmenteDaoImpl.java</t>
  </si>
  <si>
    <t>DseMDeadebtcodeDaoImpl.java</t>
  </si>
  <si>
    <t>DseMDelResnDaoImpl.java</t>
  </si>
  <si>
    <t>DseMExtractctrlflagDaoImpl.java</t>
  </si>
  <si>
    <t>DseMFileinfoDaoImpl.java</t>
  </si>
  <si>
    <t>DseMFtptransmissionDaoImpl.java</t>
  </si>
  <si>
    <t>DseMGeneralbillsDaoImpl.java</t>
  </si>
  <si>
    <t>DseMGroupDaoImpl.java</t>
  </si>
  <si>
    <t>DseMGroupJntDaoImpl.java</t>
  </si>
  <si>
    <t>DseMGrouprelationDaoImpl.java</t>
  </si>
  <si>
    <t>DseMGrpattributeDaoImpl.java</t>
  </si>
  <si>
    <t>DseMInsResnDaoImpl.java</t>
  </si>
  <si>
    <t>DseMLabDaoImpl.java</t>
  </si>
  <si>
    <t>DseMNegotiationCodeDaoImpl.java</t>
  </si>
  <si>
    <t>DseMNegotiationDaoImpl.java</t>
  </si>
  <si>
    <t>DseMNpmtstatusDaoImpl.java</t>
  </si>
  <si>
    <t>DseMPasswordCtrlDaoImpl.java</t>
  </si>
  <si>
    <t>DseMPersonDaoImpl.java</t>
  </si>
  <si>
    <t>DseMPersonJntDaoImpl.java</t>
  </si>
  <si>
    <t>DseMPublicOfficeDaoImpl.java</t>
  </si>
  <si>
    <t>DseMPvDataOutputDaoImpl.java</t>
  </si>
  <si>
    <t>DseMRequestPostDaoImpl.java</t>
  </si>
  <si>
    <t>DseMSaleDivisionDaoImpl.java</t>
  </si>
  <si>
    <t>DseMSecurityManageDaoImpl.java</t>
  </si>
  <si>
    <t>dseMSGMkConfMsgFl.pc</t>
  </si>
  <si>
    <t>DseMTelproviderDaoImpl.java</t>
  </si>
  <si>
    <t>dseMYBMkTokuRetHist.pc</t>
  </si>
  <si>
    <t>dseMYBRcvRetPost.pc</t>
  </si>
  <si>
    <t>dseMYBRegBillDiv.pc</t>
  </si>
  <si>
    <t>dseNCJRcvAcColFile1.pc</t>
  </si>
  <si>
    <t>dseNCJRflctColInfo1.pc</t>
  </si>
  <si>
    <t>dseNCJRflctColInfo2.pc</t>
  </si>
  <si>
    <t>dseNKDAbsTysoConf.pc</t>
  </si>
  <si>
    <t>dseNKDInsBilKbn.pc</t>
  </si>
  <si>
    <t>dseNKDInsBilKbnTysoConf.pc</t>
  </si>
  <si>
    <t>dseNYKAbsBilInfo.h</t>
  </si>
  <si>
    <t>dseNYKAbsBilInfo.pc</t>
  </si>
  <si>
    <t>dseNYKDelExtCntlReg.h</t>
  </si>
  <si>
    <t>dseNYKDelExtCntlReg.pc</t>
  </si>
  <si>
    <t>dseNYKMkCntlBilInfo.h</t>
  </si>
  <si>
    <t>dseNYKMkCntlBilInfo.pc</t>
  </si>
  <si>
    <t>dseNYKMkExtBilFee.pc</t>
  </si>
  <si>
    <t>dseNYKMkExtBilInfo.h</t>
  </si>
  <si>
    <t>dseNYKMkExtBilInfo.pc</t>
  </si>
  <si>
    <t>dseNYKMkExtCntlBilInfo.h</t>
  </si>
  <si>
    <t>dseNYKMkExtCntlBilInfo.pc</t>
  </si>
  <si>
    <t>dseNYKMkYksSumInfo.pc</t>
  </si>
  <si>
    <t>DseSBillGroupManageDaoImpl.java</t>
  </si>
  <si>
    <t>DseSDeaddebtexecuteDaoImpl.java</t>
  </si>
  <si>
    <t>DseSExtractctrlmanageDaoImpl.java</t>
  </si>
  <si>
    <t>dseSKBAbsAgtInfo.pc</t>
  </si>
  <si>
    <t>dseSKBInsAgtInfo.pc</t>
  </si>
  <si>
    <t>dseSKBInsAscInfo.pc</t>
  </si>
  <si>
    <t>dseSKBInsDelNktYksIkt.pc</t>
  </si>
  <si>
    <t>dseSKBInsTksBilKbnIkt.pc</t>
  </si>
  <si>
    <t>dseSKBMkTnoRetrieval.pc</t>
  </si>
  <si>
    <t>dseSKBMkToktanDatInfo.pc</t>
  </si>
  <si>
    <t>dseSKBMkToktanMstInfo.pc</t>
  </si>
  <si>
    <t>dseSKBMngTermPass.pc</t>
  </si>
  <si>
    <t>dseSKBRcvInsDelInfo.pc</t>
  </si>
  <si>
    <t>dseSPTAbsTno1Bno.pc</t>
  </si>
  <si>
    <t>dseSPTMkCSDtAll1BnoFile.pc</t>
  </si>
  <si>
    <t>dseSPTMkCSDtFile.pc</t>
  </si>
  <si>
    <t>dseSPTZipCSDtFile.pc</t>
  </si>
  <si>
    <t>dseSVSAbsDayUpdInfo.pc</t>
  </si>
  <si>
    <t>dseSVSAbsSvsItkInfo.pc</t>
  </si>
  <si>
    <t>dseSVSAutInsSvsCancel.pc</t>
  </si>
  <si>
    <t>dseSVSDelSvsItkAbsInfo.pc</t>
  </si>
  <si>
    <t>dseSVSInitSvsCancelIktIns.pc</t>
  </si>
  <si>
    <t>dseSVSInsItkConfInfo.pc</t>
  </si>
  <si>
    <t>dseSVSMkCancelInfo.pc</t>
  </si>
  <si>
    <t>dseSVSMkDayUpdInfo.pc</t>
  </si>
  <si>
    <t>dseSVSMkNyknDayUpdInfo.pc</t>
  </si>
  <si>
    <t>dseSVSMkSvsItkInfo.pc</t>
  </si>
  <si>
    <t>dseSVSMkSvsNyknInfo.pc</t>
  </si>
  <si>
    <t>dseSVSRcvCancelFixInfo.pc</t>
  </si>
  <si>
    <t>dseSVSRcvItkConfInfo.pc</t>
  </si>
  <si>
    <t>dseSVSRcvSvsNyknInfo.pc</t>
  </si>
  <si>
    <t>dseSVSRegCancelFixInfo.pc</t>
  </si>
  <si>
    <t>DseTokuDBDaoImpl.java</t>
  </si>
  <si>
    <t>DseTokuDBFileCleanupDaoImpl.java</t>
  </si>
  <si>
    <t>dseTSHRegist.pc</t>
  </si>
  <si>
    <t>dseTSNAbsTnoList.pc</t>
  </si>
  <si>
    <t>dseTSNSetBillDivision.pc</t>
  </si>
  <si>
    <t>dseTURInsHstInfo.pc</t>
  </si>
  <si>
    <t>dseUNIAbsCallList.pc</t>
  </si>
  <si>
    <t>dseUNIInsCallResult.pc</t>
  </si>
  <si>
    <t>dseUNIMkCallList.pc</t>
  </si>
  <si>
    <t>dseUNIRcvCallResult.pc</t>
  </si>
  <si>
    <t>dseUNIRcvUnisonResult.pc</t>
  </si>
  <si>
    <t>DseWDatemanageresultDaoImpl.java</t>
  </si>
  <si>
    <t>DseWInbounddetailsDaoImpl.java</t>
  </si>
  <si>
    <t>DseWInboundDetailsDaoImpl.java</t>
  </si>
  <si>
    <t>DseWNegotiationHistoryDaoImpl.java</t>
  </si>
  <si>
    <t>DseWOnBatchFileTransferDaoImpl.java</t>
  </si>
  <si>
    <t>dseWTOAbsCallList.h</t>
  </si>
  <si>
    <t>dseWTOAbsCallList.pc</t>
  </si>
  <si>
    <t>dseWTOCommon.h</t>
  </si>
  <si>
    <t>dseWTOInsCallResult.pc</t>
  </si>
  <si>
    <t>dseWTOMkCallList.pc</t>
  </si>
  <si>
    <t>dseWTOMkDupTnoList.pc</t>
  </si>
  <si>
    <t>dseWTOMkNoTelList.pc</t>
  </si>
  <si>
    <t>EXT_DET_REGIST_REASON_MST.ctl</t>
  </si>
  <si>
    <t>EXT_DET_RELEASE_REASON_MST.ctl</t>
  </si>
  <si>
    <t>IaddressModel.java</t>
  </si>
  <si>
    <t>IcarrierRfrncModel.java</t>
  </si>
  <si>
    <t>IcodeRfrncModel.java</t>
  </si>
  <si>
    <t>IcommonGuidanceMstModel.java</t>
  </si>
  <si>
    <t>IdseDBilldivisionModel.java</t>
  </si>
  <si>
    <t>IdseDBillGroupPersonModel.java</t>
  </si>
  <si>
    <t>IdseDContactModel.java</t>
  </si>
  <si>
    <t>IdseDExtractctrlprocessstatModel.java</t>
  </si>
  <si>
    <t>IdseDExtractctrlreleaseModel.java</t>
  </si>
  <si>
    <t>IdseDGeneralbillsModel.java</t>
  </si>
  <si>
    <t>IdseDKyeerrorModel.java</t>
  </si>
  <si>
    <t>IdseDKyeitemModel.java</t>
  </si>
  <si>
    <t>IdseDLegallyrequestModel.java</t>
  </si>
  <si>
    <t>IdseDLoginConditionDao.java</t>
  </si>
  <si>
    <t>IdseDLumpprocessstatModel.java</t>
  </si>
  <si>
    <t>IdseDNegotiationhistoryModel.java</t>
  </si>
  <si>
    <t>IdseDPaymentinfoModel.java</t>
  </si>
  <si>
    <t>IdseDPersonconversionModel.java</t>
  </si>
  <si>
    <t>IdseDProfitlosedateModel.java</t>
  </si>
  <si>
    <t>IdseDPvcloutputstatModel.java</t>
  </si>
  <si>
    <t>IdseDPvdataoutputstatModel.java</t>
  </si>
  <si>
    <t>IdseDServicerModel.java</t>
  </si>
  <si>
    <t>IdseDServicerpaymentbkModel.java</t>
  </si>
  <si>
    <t>IdseDSmsentryModel.java</t>
  </si>
  <si>
    <t>IdseDSmsmakingModel.java</t>
  </si>
  <si>
    <t>IdseDUsermemoModel.java</t>
  </si>
  <si>
    <t>IdseJNTDunnBillSVSMemMstModel.java</t>
  </si>
  <si>
    <t>IdseKTOExtractControlInfoModel.java</t>
  </si>
  <si>
    <t>IdseMBilldivmatrixModel.java</t>
  </si>
  <si>
    <t>IdseMBosg10manageModel.java</t>
  </si>
  <si>
    <t>IdseMDatakeepdateModel.java</t>
  </si>
  <si>
    <t>IdseMDbMentAttModel.java</t>
  </si>
  <si>
    <t>IdseMDbmenteModel.java</t>
  </si>
  <si>
    <t>IdseMEranameModel.java</t>
  </si>
  <si>
    <t>IdseMExtractctrlflagModel.java</t>
  </si>
  <si>
    <t>IdseMFtptransmissionModel.java</t>
  </si>
  <si>
    <t>IdseMGeneralbillsModel.java</t>
  </si>
  <si>
    <t>IdseMGroupJnt.java</t>
  </si>
  <si>
    <t>IdseMGrouprelationModel.java</t>
  </si>
  <si>
    <t>IdseMGrpattributeModel.java</t>
  </si>
  <si>
    <t>IdseMHistoryoutputmanageModel.java</t>
  </si>
  <si>
    <t>IdseMNpmtstatus.java</t>
  </si>
  <si>
    <t>IdseMPasswordCtrlModel.java</t>
  </si>
  <si>
    <t>IdseMPersonModel.java</t>
  </si>
  <si>
    <t>IdseMRegistrationreasonModel.java</t>
  </si>
  <si>
    <t>IdseMReleasereasonModel.java</t>
  </si>
  <si>
    <t>IdseMRequestpostModel.java</t>
  </si>
  <si>
    <t>IdseMReturnpostModel.java</t>
  </si>
  <si>
    <t>IdseMServicerModel.java</t>
  </si>
  <si>
    <t>IdseMServicerrelayingModel.java</t>
  </si>
  <si>
    <t>IdseMTelproviderModel.java</t>
  </si>
  <si>
    <t>IdseMWtocallresultcdModel.java</t>
  </si>
  <si>
    <t>IdseSBillgroupmanageModel.java</t>
  </si>
  <si>
    <t>IdseSExtractctrlmanageModel.java</t>
  </si>
  <si>
    <t>IdseSKBMenuListModel.java</t>
  </si>
  <si>
    <t>IdseSSmsmanageModel.java</t>
  </si>
  <si>
    <t>IdseWInboundDetailsModel.java</t>
  </si>
  <si>
    <t>IdseWNegotiationhistoryModel.java</t>
  </si>
  <si>
    <t>IdseWWtocallstabsModel.java</t>
  </si>
  <si>
    <t>IpaymentMethodModel.java</t>
  </si>
  <si>
    <t>IspecialCalledNbrRfrncModel.java</t>
  </si>
  <si>
    <t>jfw-2.4.0.7.jar</t>
  </si>
  <si>
    <t>make_all.sh</t>
  </si>
  <si>
    <t>REQUEST_POST_MST.ctl</t>
  </si>
  <si>
    <t>SERVICE_ITEM_TBL.ctl</t>
  </si>
  <si>
    <t>ServiceActivationHistoryDaoImpl.java</t>
  </si>
  <si>
    <t>ServiceItemTblDaoImpl.java</t>
  </si>
  <si>
    <t>setEnvDsebatch.sh</t>
  </si>
  <si>
    <t>dseCOMEnv.rc</t>
  </si>
  <si>
    <t>Jdbc.properties</t>
  </si>
  <si>
    <t>dseTURInsHstInfo.pc</t>
    <phoneticPr fontId="1"/>
  </si>
  <si>
    <t>dseNYKAbsBilInfo.pc</t>
    <phoneticPr fontId="1"/>
  </si>
  <si>
    <t>DSE_D_DEBTTYPE1.ctl</t>
  </si>
  <si>
    <t>DSE_D_DEBTTYPE2.ctl</t>
  </si>
  <si>
    <t>DSE_D_NONPAYMENT1_05.ctl</t>
  </si>
  <si>
    <t>DSE_D_NONPAYMENT1_10.ctl</t>
  </si>
  <si>
    <t>DSE_D_NONPAYMENT1_15.ctl</t>
  </si>
  <si>
    <t>DSE_D_NONPAYMENT1_20.ctl</t>
  </si>
  <si>
    <t>DSE_D_NONPAYMENT1_25.ctl</t>
  </si>
  <si>
    <t>DSE_D_NONPAYMENT1_30.ctl</t>
  </si>
  <si>
    <t>DSE_W_EMPLOYEEDATA.ctl</t>
  </si>
  <si>
    <t>AddressDaoImpl.java</t>
    <phoneticPr fontId="1"/>
  </si>
  <si>
    <t>AddressDaoImpl.java</t>
    <phoneticPr fontId="1"/>
  </si>
  <si>
    <t>dseCOMEnv.rc</t>
    <phoneticPr fontId="1"/>
  </si>
  <si>
    <t>DseMFtptransmissionModelImpl.java</t>
    <phoneticPr fontId="1"/>
  </si>
  <si>
    <t>DseDContactModelImpl.java</t>
    <phoneticPr fontId="1"/>
  </si>
  <si>
    <t>IdseDContactModel.java</t>
    <phoneticPr fontId="1"/>
  </si>
  <si>
    <t>DseDKyeitemModelImpl.java</t>
    <phoneticPr fontId="1"/>
  </si>
  <si>
    <t>DseDNegotiationhistoryModelImpl.java</t>
    <phoneticPr fontId="1"/>
  </si>
  <si>
    <t>DseJNTDunnBillSVSMemMstModelImpl.java</t>
    <phoneticPr fontId="1"/>
  </si>
  <si>
    <t>DseWInboundDetailsModelImpl.java</t>
    <phoneticPr fontId="1"/>
  </si>
  <si>
    <t>DseWWtocallstabsModelImpl.java</t>
    <phoneticPr fontId="1"/>
  </si>
  <si>
    <t>DseMBilldivmatrixModelImpl.java</t>
    <phoneticPr fontId="1"/>
  </si>
  <si>
    <t>DseMBosg10manageModelImpl.java</t>
    <phoneticPr fontId="1"/>
  </si>
  <si>
    <t>DseMDatakeepdateModelImpl.java</t>
    <phoneticPr fontId="1"/>
  </si>
  <si>
    <t>DseMEranameModelImpl.java</t>
    <phoneticPr fontId="1"/>
  </si>
  <si>
    <t>DseMHistoryoutputmanageModelImpl.java</t>
    <phoneticPr fontId="1"/>
  </si>
  <si>
    <t>DseMPersonModelImpl.java</t>
    <phoneticPr fontId="1"/>
  </si>
  <si>
    <t>DseMServicerrelayingModelImpl.java</t>
    <phoneticPr fontId="1"/>
  </si>
  <si>
    <t>DseMWtocallresultcdModelImpl.java</t>
    <phoneticPr fontId="1"/>
  </si>
  <si>
    <t>DseDBilldivisionModelImpl.java</t>
    <phoneticPr fontId="1"/>
  </si>
  <si>
    <t>DseDServicerpaymentbkModelImpl.java</t>
    <phoneticPr fontId="1"/>
  </si>
  <si>
    <t>DseKTOExtractControlInfoModelImpl.java</t>
    <phoneticPr fontId="1"/>
  </si>
  <si>
    <t>DseSKBMenuListModelImpl.java</t>
    <phoneticPr fontId="1"/>
  </si>
  <si>
    <t>IdseSKBMenuListModel.java</t>
    <phoneticPr fontId="1"/>
  </si>
  <si>
    <t>DseMDbMentattDaoImpl.java</t>
    <phoneticPr fontId="1"/>
  </si>
  <si>
    <t>IdseMFtptransmissionModel.java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</si>
</sst>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5"/>
  <sheetViews>
    <sheetView tabSelected="1" zoomScale="85" zoomScaleNormal="85" workbookViewId="0">
      <selection activeCell="O17" sqref="O17"/>
    </sheetView>
  </sheetViews>
  <sheetFormatPr defaultRowHeight="13.5" x14ac:dyDescent="0.15"/>
  <cols>
    <col min="2" max="2" width="9" style="1"/>
    <col min="3" max="3" width="41.5" customWidth="1"/>
    <col min="5" max="5" width="33.25" customWidth="1"/>
    <col min="6" max="6" width="9" style="1"/>
  </cols>
  <sheetData>
    <row r="2" spans="2:7" x14ac:dyDescent="0.15">
      <c r="C2" t="s">
        <v>0</v>
      </c>
      <c r="E2" t="s">
        <v>1</v>
      </c>
    </row>
    <row r="3" spans="2:7" x14ac:dyDescent="0.15">
      <c r="B3" s="1" t="str">
        <f>IF($C3="","",IF(ISERROR(VLOOKUP($C3,IF({1,0},$E$3:$E$3000,$C3),2,0)),"×","〇"))</f>
        <v>〇</v>
      </c>
      <c r="C3" t="s">
        <v>344</v>
      </c>
      <c r="E3" t="s">
        <v>420</v>
      </c>
      <c r="F3" s="1" t="str">
        <f>IF($E3="","",IF(ISERROR(VLOOKUP($E3,IF({1,0},$C$3:$C$3001,$E3),2,0)),"×","〇"))</f>
        <v>〇</v>
      </c>
      <c r="G3">
        <v>2</v>
      </c>
    </row>
    <row r="4" spans="2:7" x14ac:dyDescent="0.15">
      <c r="B4" s="1" t="str">
        <f>IF($C4="","",IF(ISERROR(VLOOKUP($C4,IF({1,0},$E$3:$E$3000,$C4),2,0)),"×","〇"))</f>
        <v>×</v>
      </c>
      <c r="C4" t="s">
        <v>345</v>
      </c>
      <c r="E4" t="s">
        <v>567</v>
      </c>
      <c r="F4" s="1" t="str">
        <f>IF($E4="","",IF(ISERROR(VLOOKUP($E4,IF({1,0},$C$3:$C$3001,$E4),2,0)),"×","〇"))</f>
        <v>〇</v>
      </c>
      <c r="G4">
        <v>2</v>
      </c>
    </row>
    <row r="5" spans="2:7" x14ac:dyDescent="0.15">
      <c r="B5" s="1" t="str">
        <f>IF($C6="","",IF(ISERROR(VLOOKUP($C6,IF({1,0},$E$3:$E$3000,$C6),2,0)),"×","〇"))</f>
        <v>〇</v>
      </c>
      <c r="C5" t="s">
        <v>694</v>
      </c>
      <c r="E5" t="s">
        <v>430</v>
      </c>
      <c r="F5" s="1" t="str">
        <f>IF($E5="","",IF(ISERROR(VLOOKUP($E5,IF({1,0},$C$3:$C$3001,$E5),2,0)),"×","〇"))</f>
        <v>〇</v>
      </c>
      <c r="G5">
        <v>3</v>
      </c>
    </row>
    <row r="6" spans="2:7" x14ac:dyDescent="0.15">
      <c r="B6" s="1" t="str">
        <f>IF($C7="","",IF(ISERROR(VLOOKUP($C7,IF({1,0},$E$3:$E$3000,$C7),2,0)),"×","〇"))</f>
        <v>×</v>
      </c>
      <c r="C6" t="s">
        <v>346</v>
      </c>
      <c r="E6" t="s">
        <v>431</v>
      </c>
      <c r="F6" s="1" t="str">
        <f>IF($E6="","",IF(ISERROR(VLOOKUP($E6,IF({1,0},$C$3:$C$3001,$E6),2,0)),"×","〇"))</f>
        <v>〇</v>
      </c>
      <c r="G6">
        <v>3</v>
      </c>
    </row>
    <row r="7" spans="2:7" x14ac:dyDescent="0.15">
      <c r="B7" s="1" t="str">
        <f>IF($C8="","",IF(ISERROR(VLOOKUP($C8,IF({1,0},$E$3:$E$3000,$C8),2,0)),"×","〇"))</f>
        <v>×</v>
      </c>
      <c r="C7" t="s">
        <v>347</v>
      </c>
      <c r="E7" t="s">
        <v>435</v>
      </c>
      <c r="F7" s="1" t="str">
        <f>IF($E7="","",IF(ISERROR(VLOOKUP($E7,IF({1,0},$C$3:$C$3001,$E7),2,0)),"×","〇"))</f>
        <v>〇</v>
      </c>
      <c r="G7">
        <v>3</v>
      </c>
    </row>
    <row r="8" spans="2:7" x14ac:dyDescent="0.15">
      <c r="B8" s="1" t="str">
        <f>IF($C9="","",IF(ISERROR(VLOOKUP($C9,IF({1,0},$E$3:$E$3000,$C9),2,0)),"×","〇"))</f>
        <v>×</v>
      </c>
      <c r="C8" t="s">
        <v>348</v>
      </c>
      <c r="E8" t="s">
        <v>436</v>
      </c>
      <c r="F8" s="1" t="str">
        <f>IF($E8="","",IF(ISERROR(VLOOKUP($E8,IF({1,0},$C$3:$C$3001,$E8),2,0)),"×","〇"))</f>
        <v>〇</v>
      </c>
      <c r="G8">
        <v>3</v>
      </c>
    </row>
    <row r="9" spans="2:7" x14ac:dyDescent="0.15">
      <c r="B9" s="1" t="str">
        <f>IF($C10="","",IF(ISERROR(VLOOKUP($C10,IF({1,0},$E$3:$E$3000,$C10),2,0)),"×","〇"))</f>
        <v>×</v>
      </c>
      <c r="C9" t="s">
        <v>349</v>
      </c>
      <c r="E9" t="s">
        <v>439</v>
      </c>
      <c r="F9" s="1" t="str">
        <f>IF($E9="","",IF(ISERROR(VLOOKUP($E9,IF({1,0},$C$3:$C$3001,$E9),2,0)),"×","〇"))</f>
        <v>〇</v>
      </c>
      <c r="G9">
        <v>3</v>
      </c>
    </row>
    <row r="10" spans="2:7" x14ac:dyDescent="0.15">
      <c r="B10" s="1" t="str">
        <f>IF($C11="","",IF(ISERROR(VLOOKUP($C11,IF({1,0},$E$3:$E$3000,$C11),2,0)),"×","〇"))</f>
        <v>×</v>
      </c>
      <c r="C10" t="s">
        <v>350</v>
      </c>
      <c r="E10" t="s">
        <v>440</v>
      </c>
      <c r="F10" s="1" t="str">
        <f>IF($E10="","",IF(ISERROR(VLOOKUP($E10,IF({1,0},$C$3:$C$3001,$E10),2,0)),"×","〇"))</f>
        <v>〇</v>
      </c>
      <c r="G10">
        <v>3</v>
      </c>
    </row>
    <row r="11" spans="2:7" x14ac:dyDescent="0.15">
      <c r="B11" s="1" t="str">
        <f>IF($C12="","",IF(ISERROR(VLOOKUP($C12,IF({1,0},$E$3:$E$3000,$C12),2,0)),"×","〇"))</f>
        <v>×</v>
      </c>
      <c r="C11" t="s">
        <v>351</v>
      </c>
      <c r="E11" t="s">
        <v>441</v>
      </c>
      <c r="F11" s="1" t="str">
        <f>IF($E11="","",IF(ISERROR(VLOOKUP($E11,IF({1,0},$C$3:$C$3001,$E11),2,0)),"×","〇"))</f>
        <v>〇</v>
      </c>
      <c r="G11">
        <v>3</v>
      </c>
    </row>
    <row r="12" spans="2:7" x14ac:dyDescent="0.15">
      <c r="B12" s="1" t="str">
        <f>IF($C13="","",IF(ISERROR(VLOOKUP($C13,IF({1,0},$E$3:$E$3000,$C13),2,0)),"×","〇"))</f>
        <v>×</v>
      </c>
      <c r="C12" t="s">
        <v>352</v>
      </c>
      <c r="E12" t="s">
        <v>442</v>
      </c>
      <c r="F12" s="1" t="str">
        <f>IF($E12="","",IF(ISERROR(VLOOKUP($E12,IF({1,0},$C$3:$C$3001,$E12),2,0)),"×","〇"))</f>
        <v>〇</v>
      </c>
      <c r="G12">
        <v>3</v>
      </c>
    </row>
    <row r="13" spans="2:7" x14ac:dyDescent="0.15">
      <c r="B13" s="1" t="str">
        <f>IF($C14="","",IF(ISERROR(VLOOKUP($C14,IF({1,0},$E$3:$E$3000,$C14),2,0)),"×","〇"))</f>
        <v>×</v>
      </c>
      <c r="C13" t="s">
        <v>353</v>
      </c>
      <c r="E13" t="s">
        <v>443</v>
      </c>
      <c r="F13" s="1" t="str">
        <f>IF($E13="","",IF(ISERROR(VLOOKUP($E13,IF({1,0},$C$3:$C$3001,$E13),2,0)),"×","〇"))</f>
        <v>〇</v>
      </c>
      <c r="G13">
        <v>3</v>
      </c>
    </row>
    <row r="14" spans="2:7" x14ac:dyDescent="0.15">
      <c r="B14" s="1" t="str">
        <f>IF($C15="","",IF(ISERROR(VLOOKUP($C15,IF({1,0},$E$3:$E$3000,$C15),2,0)),"×","〇"))</f>
        <v>×</v>
      </c>
      <c r="C14" t="s">
        <v>354</v>
      </c>
      <c r="E14" t="s">
        <v>444</v>
      </c>
      <c r="F14" s="1" t="str">
        <f>IF($E14="","",IF(ISERROR(VLOOKUP($E14,IF({1,0},$C$3:$C$3001,$E14),2,0)),"×","〇"))</f>
        <v>〇</v>
      </c>
      <c r="G14">
        <v>3</v>
      </c>
    </row>
    <row r="15" spans="2:7" x14ac:dyDescent="0.15">
      <c r="B15" s="1" t="str">
        <f>IF($C16="","",IF(ISERROR(VLOOKUP($C16,IF({1,0},$E$3:$E$3000,$C16),2,0)),"×","〇"))</f>
        <v>×</v>
      </c>
      <c r="C15" t="s">
        <v>355</v>
      </c>
      <c r="E15" t="s">
        <v>445</v>
      </c>
      <c r="F15" s="1" t="str">
        <f>IF($E15="","",IF(ISERROR(VLOOKUP($E15,IF({1,0},$C$3:$C$3001,$E15),2,0)),"×","〇"))</f>
        <v>〇</v>
      </c>
      <c r="G15">
        <v>3</v>
      </c>
    </row>
    <row r="16" spans="2:7" x14ac:dyDescent="0.15">
      <c r="B16" s="1" t="str">
        <f>IF($C17="","",IF(ISERROR(VLOOKUP($C17,IF({1,0},$E$3:$E$3000,$C17),2,0)),"×","〇"))</f>
        <v>×</v>
      </c>
      <c r="C16" t="s">
        <v>356</v>
      </c>
      <c r="E16" t="s">
        <v>446</v>
      </c>
      <c r="F16" s="1" t="str">
        <f>IF($E16="","",IF(ISERROR(VLOOKUP($E16,IF({1,0},$C$3:$C$3001,$E16),2,0)),"×","〇"))</f>
        <v>〇</v>
      </c>
      <c r="G16">
        <v>3</v>
      </c>
    </row>
    <row r="17" spans="2:7" x14ac:dyDescent="0.15">
      <c r="B17" s="1" t="str">
        <f>IF($C18="","",IF(ISERROR(VLOOKUP($C18,IF({1,0},$E$3:$E$3000,$C18),2,0)),"×","〇"))</f>
        <v>×</v>
      </c>
      <c r="C17" t="s">
        <v>357</v>
      </c>
      <c r="E17" t="s">
        <v>447</v>
      </c>
      <c r="F17" s="1" t="str">
        <f>IF($E17="","",IF(ISERROR(VLOOKUP($E17,IF({1,0},$C$3:$C$3001,$E17),2,0)),"×","〇"))</f>
        <v>〇</v>
      </c>
      <c r="G17">
        <v>3</v>
      </c>
    </row>
    <row r="18" spans="2:7" x14ac:dyDescent="0.15">
      <c r="B18" s="1" t="str">
        <f>IF($C19="","",IF(ISERROR(VLOOKUP($C19,IF({1,0},$E$3:$E$3000,$C19),2,0)),"×","〇"))</f>
        <v>〇</v>
      </c>
      <c r="C18" t="s">
        <v>358</v>
      </c>
      <c r="E18" t="s">
        <v>449</v>
      </c>
      <c r="F18" s="1" t="str">
        <f>IF($E18="","",IF(ISERROR(VLOOKUP($E18,IF({1,0},$C$3:$C$3001,$E18),2,0)),"×","〇"))</f>
        <v>〇</v>
      </c>
      <c r="G18">
        <v>3</v>
      </c>
    </row>
    <row r="19" spans="2:7" x14ac:dyDescent="0.15">
      <c r="B19" s="1" t="str">
        <f>IF($C20="","",IF(ISERROR(VLOOKUP($C20,IF({1,0},$E$3:$E$3000,$C20),2,0)),"×","〇"))</f>
        <v>×</v>
      </c>
      <c r="C19" t="s">
        <v>359</v>
      </c>
      <c r="E19" t="s">
        <v>451</v>
      </c>
      <c r="F19" s="1" t="str">
        <f>IF($E19="","",IF(ISERROR(VLOOKUP($E19,IF({1,0},$C$3:$C$3001,$E19),2,0)),"×","〇"))</f>
        <v>〇</v>
      </c>
      <c r="G19">
        <v>3</v>
      </c>
    </row>
    <row r="20" spans="2:7" x14ac:dyDescent="0.15">
      <c r="B20" s="1" t="str">
        <f>IF($C21="","",IF(ISERROR(VLOOKUP($C21,IF({1,0},$E$3:$E$3000,$C21),2,0)),"×","〇"))</f>
        <v>×</v>
      </c>
      <c r="C20" t="s">
        <v>360</v>
      </c>
      <c r="E20" t="s">
        <v>452</v>
      </c>
      <c r="F20" s="1" t="str">
        <f>IF($E20="","",IF(ISERROR(VLOOKUP($E20,IF({1,0},$C$3:$C$3001,$E20),2,0)),"×","〇"))</f>
        <v>〇</v>
      </c>
      <c r="G20">
        <v>3</v>
      </c>
    </row>
    <row r="21" spans="2:7" x14ac:dyDescent="0.15">
      <c r="B21" s="1" t="str">
        <f>IF($C22="","",IF(ISERROR(VLOOKUP($C22,IF({1,0},$E$3:$E$3000,$C22),2,0)),"×","〇"))</f>
        <v>×</v>
      </c>
      <c r="C21" t="s">
        <v>361</v>
      </c>
      <c r="E21" t="s">
        <v>453</v>
      </c>
      <c r="F21" s="1" t="str">
        <f>IF($E21="","",IF(ISERROR(VLOOKUP($E21,IF({1,0},$C$3:$C$3001,$E21),2,0)),"×","〇"))</f>
        <v>〇</v>
      </c>
      <c r="G21">
        <v>3</v>
      </c>
    </row>
    <row r="22" spans="2:7" x14ac:dyDescent="0.15">
      <c r="B22" s="1" t="str">
        <f>IF($C23="","",IF(ISERROR(VLOOKUP($C23,IF({1,0},$E$3:$E$3000,$C23),2,0)),"×","〇"))</f>
        <v>〇</v>
      </c>
      <c r="C22" t="s">
        <v>362</v>
      </c>
      <c r="E22" t="s">
        <v>454</v>
      </c>
      <c r="F22" s="1" t="str">
        <f>IF($E22="","",IF(ISERROR(VLOOKUP($E22,IF({1,0},$C$3:$C$3001,$E22),2,0)),"×","〇"))</f>
        <v>〇</v>
      </c>
      <c r="G22">
        <v>3</v>
      </c>
    </row>
    <row r="23" spans="2:7" x14ac:dyDescent="0.15">
      <c r="B23" s="1" t="str">
        <f>IF($C24="","",IF(ISERROR(VLOOKUP($C24,IF({1,0},$E$3:$E$3000,$C24),2,0)),"×","〇"))</f>
        <v>〇</v>
      </c>
      <c r="C23" t="s">
        <v>363</v>
      </c>
      <c r="E23" t="s">
        <v>456</v>
      </c>
      <c r="F23" s="1" t="str">
        <f>IF($E23="","",IF(ISERROR(VLOOKUP($E23,IF({1,0},$C$3:$C$3001,$E23),2,0)),"×","〇"))</f>
        <v>〇</v>
      </c>
      <c r="G23">
        <v>3</v>
      </c>
    </row>
    <row r="24" spans="2:7" x14ac:dyDescent="0.15">
      <c r="B24" s="1" t="str">
        <f>IF($C25="","",IF(ISERROR(VLOOKUP($C25,IF({1,0},$E$3:$E$3000,$C25),2,0)),"×","〇"))</f>
        <v>×</v>
      </c>
      <c r="C24" t="s">
        <v>364</v>
      </c>
      <c r="E24" t="s">
        <v>460</v>
      </c>
      <c r="F24" s="1" t="str">
        <f>IF($E24="","",IF(ISERROR(VLOOKUP($E24,IF({1,0},$C$3:$C$3001,$E24),2,0)),"×","〇"))</f>
        <v>〇</v>
      </c>
      <c r="G24">
        <v>3</v>
      </c>
    </row>
    <row r="25" spans="2:7" x14ac:dyDescent="0.15">
      <c r="B25" s="1" t="str">
        <f>IF($C26="","",IF(ISERROR(VLOOKUP($C26,IF({1,0},$E$3:$E$3000,$C26),2,0)),"×","〇"))</f>
        <v>×</v>
      </c>
      <c r="C25" t="s">
        <v>365</v>
      </c>
      <c r="E25" t="s">
        <v>599</v>
      </c>
      <c r="F25" s="1" t="str">
        <f>IF($E25="","",IF(ISERROR(VLOOKUP($E25,IF({1,0},$C$3:$C$3001,$E25),2,0)),"×","〇"))</f>
        <v>〇</v>
      </c>
      <c r="G25">
        <v>3</v>
      </c>
    </row>
    <row r="26" spans="2:7" x14ac:dyDescent="0.15">
      <c r="B26" s="1" t="str">
        <f>IF($C27="","",IF(ISERROR(VLOOKUP($C27,IF({1,0},$E$3:$E$3000,$C27),2,0)),"×","〇"))</f>
        <v>×</v>
      </c>
      <c r="C26" t="s">
        <v>366</v>
      </c>
      <c r="E26" s="3" t="s">
        <v>717</v>
      </c>
      <c r="F26" s="4" t="str">
        <f>IF($E26="","",IF(ISERROR(VLOOKUP($E26,IF({1,0},$C$3:$C$3001,$E26),2,0)),"×","〇"))</f>
        <v>×</v>
      </c>
      <c r="G26" s="3">
        <v>3</v>
      </c>
    </row>
    <row r="27" spans="2:7" x14ac:dyDescent="0.15">
      <c r="B27" s="1" t="str">
        <f>IF($C28="","",IF(ISERROR(VLOOKUP($C28,IF({1,0},$E$3:$E$3000,$C28),2,0)),"×","〇"))</f>
        <v>〇</v>
      </c>
      <c r="C27" t="s">
        <v>367</v>
      </c>
      <c r="E27" t="s">
        <v>515</v>
      </c>
      <c r="F27" s="1" t="str">
        <f>IF($E27="","",IF(ISERROR(VLOOKUP($E27,IF({1,0},$C$3:$C$3001,$E27),2,0)),"×","〇"))</f>
        <v>〇</v>
      </c>
      <c r="G27">
        <v>3</v>
      </c>
    </row>
    <row r="28" spans="2:7" x14ac:dyDescent="0.15">
      <c r="B28" s="1" t="str">
        <f>IF($C29="","",IF(ISERROR(VLOOKUP($C29,IF({1,0},$E$3:$E$3000,$C29),2,0)),"×","〇"))</f>
        <v>〇</v>
      </c>
      <c r="C28" t="s">
        <v>368</v>
      </c>
      <c r="E28" t="s">
        <v>517</v>
      </c>
      <c r="F28" s="1" t="str">
        <f>IF($E28="","",IF(ISERROR(VLOOKUP($E28,IF({1,0},$C$3:$C$3001,$E28),2,0)),"×","〇"))</f>
        <v>〇</v>
      </c>
      <c r="G28">
        <v>3</v>
      </c>
    </row>
    <row r="29" spans="2:7" x14ac:dyDescent="0.15">
      <c r="B29" s="1" t="str">
        <f>IF($C30="","",IF(ISERROR(VLOOKUP($C30,IF({1,0},$E$3:$E$3000,$C30),2,0)),"×","〇"))</f>
        <v>〇</v>
      </c>
      <c r="C29" t="s">
        <v>369</v>
      </c>
      <c r="E29" t="s">
        <v>598</v>
      </c>
      <c r="F29" s="1" t="str">
        <f>IF($E29="","",IF(ISERROR(VLOOKUP($E29,IF({1,0},$C$3:$C$3001,$E29),2,0)),"×","〇"))</f>
        <v>〇</v>
      </c>
      <c r="G29">
        <v>3</v>
      </c>
    </row>
    <row r="30" spans="2:7" x14ac:dyDescent="0.15">
      <c r="B30" s="1" t="str">
        <f>IF($C31="","",IF(ISERROR(VLOOKUP($C31,IF({1,0},$E$3:$E$3000,$C31),2,0)),"×","〇"))</f>
        <v>×</v>
      </c>
      <c r="C30" t="s">
        <v>370</v>
      </c>
      <c r="E30" t="s">
        <v>600</v>
      </c>
      <c r="F30" s="1" t="str">
        <f>IF($E30="","",IF(ISERROR(VLOOKUP($E30,IF({1,0},$C$3:$C$3001,$E30),2,0)),"×","〇"))</f>
        <v>〇</v>
      </c>
      <c r="G30">
        <v>3</v>
      </c>
    </row>
    <row r="31" spans="2:7" x14ac:dyDescent="0.15">
      <c r="B31" s="1" t="str">
        <f>IF($C32="","",IF(ISERROR(VLOOKUP($C32,IF({1,0},$E$3:$E$3000,$C32),2,0)),"×","〇"))</f>
        <v>×</v>
      </c>
      <c r="C31" t="s">
        <v>371</v>
      </c>
      <c r="E31" t="s">
        <v>601</v>
      </c>
      <c r="F31" s="1" t="str">
        <f>IF($E31="","",IF(ISERROR(VLOOKUP($E31,IF({1,0},$C$3:$C$3001,$E31),2,0)),"×","〇"))</f>
        <v>〇</v>
      </c>
      <c r="G31">
        <v>3</v>
      </c>
    </row>
    <row r="32" spans="2:7" x14ac:dyDescent="0.15">
      <c r="B32" s="1" t="str">
        <f>IF($C33="","",IF(ISERROR(VLOOKUP($C33,IF({1,0},$E$3:$E$3000,$C33),2,0)),"×","〇"))</f>
        <v>×</v>
      </c>
      <c r="C32" t="s">
        <v>372</v>
      </c>
      <c r="E32" t="s">
        <v>602</v>
      </c>
      <c r="F32" s="1" t="str">
        <f>IF($E32="","",IF(ISERROR(VLOOKUP($E32,IF({1,0},$C$3:$C$3001,$E32),2,0)),"×","〇"))</f>
        <v>〇</v>
      </c>
      <c r="G32">
        <v>3</v>
      </c>
    </row>
    <row r="33" spans="2:7" x14ac:dyDescent="0.15">
      <c r="B33" s="1" t="str">
        <f>IF($C34="","",IF(ISERROR(VLOOKUP($C34,IF({1,0},$E$3:$E$3000,$C34),2,0)),"×","〇"))</f>
        <v>〇</v>
      </c>
      <c r="C33" t="s">
        <v>373</v>
      </c>
      <c r="E33" t="s">
        <v>588</v>
      </c>
      <c r="F33" s="1" t="str">
        <f>IF($E33="","",IF(ISERROR(VLOOKUP($E33,IF({1,0},$C$3:$C$3001,$E33),2,0)),"×","〇"))</f>
        <v>〇</v>
      </c>
      <c r="G33">
        <v>3</v>
      </c>
    </row>
    <row r="34" spans="2:7" x14ac:dyDescent="0.15">
      <c r="B34" s="1" t="str">
        <f>IF($C35="","",IF(ISERROR(VLOOKUP($C35,IF({1,0},$E$3:$E$3000,$C35),2,0)),"×","〇"))</f>
        <v>×</v>
      </c>
      <c r="C34" t="s">
        <v>374</v>
      </c>
      <c r="E34" t="s">
        <v>432</v>
      </c>
      <c r="F34" s="1" t="str">
        <f>IF($E34="","",IF(ISERROR(VLOOKUP($E34,IF({1,0},$C$3:$C$3001,$E34),2,0)),"×","〇"))</f>
        <v>〇</v>
      </c>
      <c r="G34">
        <v>3</v>
      </c>
    </row>
    <row r="35" spans="2:7" x14ac:dyDescent="0.15">
      <c r="B35" s="1" t="str">
        <f>IF($C36="","",IF(ISERROR(VLOOKUP($C36,IF({1,0},$E$3:$E$3000,$C36),2,0)),"×","〇"))</f>
        <v>×</v>
      </c>
      <c r="C35" t="s">
        <v>375</v>
      </c>
      <c r="E35" t="s">
        <v>434</v>
      </c>
      <c r="F35" s="1" t="str">
        <f>IF($E35="","",IF(ISERROR(VLOOKUP($E35,IF({1,0},$C$3:$C$3001,$E35),2,0)),"×","〇"))</f>
        <v>〇</v>
      </c>
      <c r="G35">
        <v>3</v>
      </c>
    </row>
    <row r="36" spans="2:7" x14ac:dyDescent="0.15">
      <c r="B36" s="1" t="str">
        <f>IF($C37="","",IF(ISERROR(VLOOKUP($C37,IF({1,0},$E$3:$E$3000,$C37),2,0)),"×","〇"))</f>
        <v>×</v>
      </c>
      <c r="C36" t="s">
        <v>376</v>
      </c>
      <c r="E36" t="s">
        <v>438</v>
      </c>
      <c r="F36" s="1" t="str">
        <f>IF($E36="","",IF(ISERROR(VLOOKUP($E36,IF({1,0},$C$3:$C$3001,$E36),2,0)),"×","〇"))</f>
        <v>〇</v>
      </c>
      <c r="G36">
        <v>3</v>
      </c>
    </row>
    <row r="37" spans="2:7" x14ac:dyDescent="0.15">
      <c r="B37" s="1" t="str">
        <f>IF($C38="","",IF(ISERROR(VLOOKUP($C38,IF({1,0},$E$3:$E$3000,$C38),2,0)),"×","〇"))</f>
        <v>×</v>
      </c>
      <c r="C37" t="s">
        <v>377</v>
      </c>
      <c r="E37" t="s">
        <v>455</v>
      </c>
      <c r="F37" s="1" t="str">
        <f>IF($E37="","",IF(ISERROR(VLOOKUP($E37,IF({1,0},$C$3:$C$3001,$E37),2,0)),"×","〇"))</f>
        <v>〇</v>
      </c>
      <c r="G37">
        <v>3</v>
      </c>
    </row>
    <row r="38" spans="2:7" x14ac:dyDescent="0.15">
      <c r="B38" s="1" t="str">
        <f>IF($C39="","",IF(ISERROR(VLOOKUP($C39,IF({1,0},$E$3:$E$3000,$C39),2,0)),"×","〇"))</f>
        <v>×</v>
      </c>
      <c r="C38" t="s">
        <v>378</v>
      </c>
      <c r="E38" t="s">
        <v>457</v>
      </c>
      <c r="F38" s="1" t="str">
        <f>IF($E38="","",IF(ISERROR(VLOOKUP($E38,IF({1,0},$C$3:$C$3001,$E38),2,0)),"×","〇"))</f>
        <v>〇</v>
      </c>
      <c r="G38">
        <v>3</v>
      </c>
    </row>
    <row r="39" spans="2:7" x14ac:dyDescent="0.15">
      <c r="B39" s="1" t="str">
        <f>IF($C40="","",IF(ISERROR(VLOOKUP($C40,IF({1,0},$E$3:$E$3000,$C40),2,0)),"×","〇"))</f>
        <v>×</v>
      </c>
      <c r="C39" t="s">
        <v>379</v>
      </c>
      <c r="E39" t="s">
        <v>556</v>
      </c>
      <c r="F39" s="1" t="str">
        <f>IF($E39="","",IF(ISERROR(VLOOKUP($E39,IF({1,0},$C$3:$C$3001,$E39),2,0)),"×","〇"))</f>
        <v>〇</v>
      </c>
      <c r="G39">
        <v>3</v>
      </c>
    </row>
    <row r="40" spans="2:7" x14ac:dyDescent="0.15">
      <c r="B40" s="1" t="str">
        <f>IF($C41="","",IF(ISERROR(VLOOKUP($C41,IF({1,0},$E$3:$E$3000,$C41),2,0)),"×","〇"))</f>
        <v>〇</v>
      </c>
      <c r="C40" t="s">
        <v>380</v>
      </c>
      <c r="E40" t="s">
        <v>417</v>
      </c>
      <c r="F40" s="1" t="str">
        <f>IF($E40="","",IF(ISERROR(VLOOKUP($E40,IF({1,0},$C$3:$C$3001,$E40),2,0)),"×","〇"))</f>
        <v>〇</v>
      </c>
      <c r="G40">
        <v>5</v>
      </c>
    </row>
    <row r="41" spans="2:7" x14ac:dyDescent="0.15">
      <c r="B41" s="1" t="str">
        <f>IF($C42="","",IF(ISERROR(VLOOKUP($C42,IF({1,0},$E$3:$E$3000,$C42),2,0)),"×","〇"))</f>
        <v>×</v>
      </c>
      <c r="C41" t="s">
        <v>381</v>
      </c>
      <c r="E41" t="s">
        <v>415</v>
      </c>
      <c r="F41" s="1" t="str">
        <f>IF($E41="","",IF(ISERROR(VLOOKUP($E41,IF({1,0},$C$3:$C$3001,$E41),2,0)),"×","〇"))</f>
        <v>〇</v>
      </c>
      <c r="G41">
        <v>5</v>
      </c>
    </row>
    <row r="42" spans="2:7" x14ac:dyDescent="0.15">
      <c r="B42" s="1" t="str">
        <f>IF($C43="","",IF(ISERROR(VLOOKUP($C43,IF({1,0},$E$3:$E$3000,$C43),2,0)),"×","〇"))</f>
        <v>×</v>
      </c>
      <c r="C42" t="s">
        <v>382</v>
      </c>
      <c r="E42" s="5" t="s">
        <v>693</v>
      </c>
      <c r="F42" s="6" t="str">
        <f>IF($E42="","",IF(ISERROR(VLOOKUP($E42,IF({1,0},$C$3:$C$3001,$E42),2,0)),"×","〇"))</f>
        <v>〇</v>
      </c>
      <c r="G42" s="5">
        <v>5</v>
      </c>
    </row>
    <row r="43" spans="2:7" x14ac:dyDescent="0.15">
      <c r="B43" s="1" t="str">
        <f>IF($C44="","",IF(ISERROR(VLOOKUP($C44,IF({1,0},$E$3:$E$3000,$C44),2,0)),"×","〇"))</f>
        <v>×</v>
      </c>
      <c r="C43" t="s">
        <v>383</v>
      </c>
      <c r="E43" t="s">
        <v>428</v>
      </c>
      <c r="F43" s="1" t="str">
        <f>IF($E43="","",IF(ISERROR(VLOOKUP($E43,IF({1,0},$C$3:$C$3001,$E43),2,0)),"×","〇"))</f>
        <v>〇</v>
      </c>
      <c r="G43">
        <v>5</v>
      </c>
    </row>
    <row r="44" spans="2:7" x14ac:dyDescent="0.15">
      <c r="B44" s="1" t="str">
        <f>IF($C45="","",IF(ISERROR(VLOOKUP($C45,IF({1,0},$E$3:$E$3000,$C45),2,0)),"×","〇"))</f>
        <v>〇</v>
      </c>
      <c r="C44" t="s">
        <v>384</v>
      </c>
      <c r="E44" t="s">
        <v>434</v>
      </c>
      <c r="F44" s="1" t="str">
        <f>IF($E44="","",IF(ISERROR(VLOOKUP($E44,IF({1,0},$C$3:$C$3001,$E44),2,0)),"×","〇"))</f>
        <v>〇</v>
      </c>
      <c r="G44">
        <v>5</v>
      </c>
    </row>
    <row r="45" spans="2:7" x14ac:dyDescent="0.15">
      <c r="B45" s="1" t="str">
        <f>IF($C46="","",IF(ISERROR(VLOOKUP($C46,IF({1,0},$E$3:$E$3000,$C46),2,0)),"×","〇"))</f>
        <v>×</v>
      </c>
      <c r="C45" t="s">
        <v>385</v>
      </c>
      <c r="E45" t="s">
        <v>449</v>
      </c>
      <c r="F45" s="1" t="str">
        <f>IF($E45="","",IF(ISERROR(VLOOKUP($E45,IF({1,0},$C$3:$C$3001,$E45),2,0)),"×","〇"))</f>
        <v>〇</v>
      </c>
      <c r="G45">
        <v>5</v>
      </c>
    </row>
    <row r="46" spans="2:7" x14ac:dyDescent="0.15">
      <c r="B46" s="1" t="str">
        <f>IF($C47="","",IF(ISERROR(VLOOKUP($C47,IF({1,0},$E$3:$E$3000,$C47),2,0)),"×","〇"))</f>
        <v>×</v>
      </c>
      <c r="C46" t="s">
        <v>386</v>
      </c>
      <c r="E46" t="s">
        <v>507</v>
      </c>
      <c r="F46" s="1" t="str">
        <f>IF($E46="","",IF(ISERROR(VLOOKUP($E46,IF({1,0},$C$3:$C$3001,$E46),2,0)),"×","〇"))</f>
        <v>〇</v>
      </c>
      <c r="G46">
        <v>5</v>
      </c>
    </row>
    <row r="47" spans="2:7" x14ac:dyDescent="0.15">
      <c r="B47" s="1" t="str">
        <f>IF($C48="","",IF(ISERROR(VLOOKUP($C48,IF({1,0},$E$3:$E$3000,$C48),2,0)),"×","〇"))</f>
        <v>×</v>
      </c>
      <c r="C47" t="s">
        <v>387</v>
      </c>
      <c r="E47" t="s">
        <v>520</v>
      </c>
      <c r="F47" s="1" t="str">
        <f>IF($E47="","",IF(ISERROR(VLOOKUP($E47,IF({1,0},$C$3:$C$3001,$E47),2,0)),"×","〇"))</f>
        <v>〇</v>
      </c>
      <c r="G47">
        <v>5</v>
      </c>
    </row>
    <row r="48" spans="2:7" x14ac:dyDescent="0.15">
      <c r="B48" s="1" t="str">
        <f>IF($C49="","",IF(ISERROR(VLOOKUP($C49,IF({1,0},$E$3:$E$3000,$C49),2,0)),"×","〇"))</f>
        <v>×</v>
      </c>
      <c r="C48" t="s">
        <v>388</v>
      </c>
      <c r="E48" t="s">
        <v>527</v>
      </c>
      <c r="F48" s="1" t="str">
        <f>IF($E48="","",IF(ISERROR(VLOOKUP($E48,IF({1,0},$C$3:$C$3001,$E48),2,0)),"×","〇"))</f>
        <v>〇</v>
      </c>
      <c r="G48">
        <v>5</v>
      </c>
    </row>
    <row r="49" spans="2:7" x14ac:dyDescent="0.15">
      <c r="B49" s="1" t="str">
        <f>IF($C50="","",IF(ISERROR(VLOOKUP($C50,IF({1,0},$E$3:$E$3000,$C50),2,0)),"×","〇"))</f>
        <v>×</v>
      </c>
      <c r="C49" t="s">
        <v>389</v>
      </c>
      <c r="E49" t="s">
        <v>598</v>
      </c>
      <c r="F49" s="1" t="str">
        <f>IF($E49="","",IF(ISERROR(VLOOKUP($E49,IF({1,0},$C$3:$C$3001,$E49),2,0)),"×","〇"))</f>
        <v>〇</v>
      </c>
      <c r="G49">
        <v>5</v>
      </c>
    </row>
    <row r="50" spans="2:7" x14ac:dyDescent="0.15">
      <c r="B50" s="1" t="str">
        <f>IF($C51="","",IF(ISERROR(VLOOKUP($C51,IF({1,0},$E$3:$E$3000,$C51),2,0)),"×","〇"))</f>
        <v>〇</v>
      </c>
      <c r="C50" t="s">
        <v>390</v>
      </c>
      <c r="E50" t="s">
        <v>602</v>
      </c>
      <c r="F50" s="1" t="str">
        <f>IF($E50="","",IF(ISERROR(VLOOKUP($E50,IF({1,0},$C$3:$C$3001,$E50),2,0)),"×","〇"))</f>
        <v>〇</v>
      </c>
      <c r="G50">
        <v>5</v>
      </c>
    </row>
    <row r="51" spans="2:7" x14ac:dyDescent="0.15">
      <c r="B51" s="1" t="str">
        <f>IF($C52="","",IF(ISERROR(VLOOKUP($C52,IF({1,0},$E$3:$E$3000,$C52),2,0)),"×","〇"))</f>
        <v>〇</v>
      </c>
      <c r="C51" t="s">
        <v>391</v>
      </c>
      <c r="E51" t="s">
        <v>399</v>
      </c>
      <c r="F51" s="1" t="str">
        <f>IF($E51="","",IF(ISERROR(VLOOKUP($E51,IF({1,0},$C$3:$C$3001,$E51),2,0)),"×","〇"))</f>
        <v>〇</v>
      </c>
      <c r="G51">
        <v>5</v>
      </c>
    </row>
    <row r="52" spans="2:7" x14ac:dyDescent="0.15">
      <c r="B52" s="1" t="str">
        <f>IF($C53="","",IF(ISERROR(VLOOKUP($C53,IF({1,0},$E$3:$E$3000,$C53),2,0)),"×","〇"))</f>
        <v>〇</v>
      </c>
      <c r="C52" t="s">
        <v>391</v>
      </c>
      <c r="E52" t="s">
        <v>363</v>
      </c>
      <c r="F52" s="1" t="str">
        <f>IF($E52="","",IF(ISERROR(VLOOKUP($E52,IF({1,0},$C$3:$C$3001,$E52),2,0)),"×","〇"))</f>
        <v>〇</v>
      </c>
      <c r="G52">
        <v>5</v>
      </c>
    </row>
    <row r="53" spans="2:7" x14ac:dyDescent="0.15">
      <c r="B53" s="1" t="str">
        <f>IF($C54="","",IF(ISERROR(VLOOKUP($C54,IF({1,0},$E$3:$E$3000,$C54),2,0)),"×","〇"))</f>
        <v>〇</v>
      </c>
      <c r="C53" t="s">
        <v>392</v>
      </c>
      <c r="E53" t="s">
        <v>364</v>
      </c>
      <c r="F53" s="1" t="str">
        <f>IF($E53="","",IF(ISERROR(VLOOKUP($E53,IF({1,0},$C$3:$C$3001,$E53),2,0)),"×","〇"))</f>
        <v>〇</v>
      </c>
      <c r="G53">
        <v>5</v>
      </c>
    </row>
    <row r="54" spans="2:7" x14ac:dyDescent="0.15">
      <c r="B54" s="1" t="str">
        <f>IF($C55="","",IF(ISERROR(VLOOKUP($C55,IF({1,0},$E$3:$E$3000,$C55),2,0)),"×","〇"))</f>
        <v>〇</v>
      </c>
      <c r="C54" t="s">
        <v>393</v>
      </c>
      <c r="E54" t="s">
        <v>368</v>
      </c>
      <c r="F54" s="1" t="str">
        <f>IF($E54="","",IF(ISERROR(VLOOKUP($E54,IF({1,0},$C$3:$C$3001,$E54),2,0)),"×","〇"))</f>
        <v>〇</v>
      </c>
      <c r="G54">
        <v>5</v>
      </c>
    </row>
    <row r="55" spans="2:7" x14ac:dyDescent="0.15">
      <c r="B55" s="1" t="str">
        <f>IF($C56="","",IF(ISERROR(VLOOKUP($C56,IF({1,0},$E$3:$E$3000,$C56),2,0)),"×","〇"))</f>
        <v>〇</v>
      </c>
      <c r="C55" t="s">
        <v>394</v>
      </c>
      <c r="E55" t="s">
        <v>385</v>
      </c>
      <c r="F55" s="1" t="str">
        <f>IF($E55="","",IF(ISERROR(VLOOKUP($E55,IF({1,0},$C$3:$C$3001,$E55),2,0)),"×","〇"))</f>
        <v>〇</v>
      </c>
      <c r="G55">
        <v>5</v>
      </c>
    </row>
    <row r="56" spans="2:7" x14ac:dyDescent="0.15">
      <c r="B56" s="1" t="str">
        <f>IF($C57="","",IF(ISERROR(VLOOKUP($C57,IF({1,0},$E$3:$E$3000,$C57),2,0)),"×","〇"))</f>
        <v>×</v>
      </c>
      <c r="C56" t="s">
        <v>395</v>
      </c>
      <c r="E56" t="s">
        <v>407</v>
      </c>
      <c r="F56" s="1" t="str">
        <f>IF($E56="","",IF(ISERROR(VLOOKUP($E56,IF({1,0},$C$3:$C$3001,$E56),2,0)),"×","〇"))</f>
        <v>〇</v>
      </c>
      <c r="G56">
        <v>5</v>
      </c>
    </row>
    <row r="57" spans="2:7" x14ac:dyDescent="0.15">
      <c r="B57" s="1" t="str">
        <f>IF($C58="","",IF(ISERROR(VLOOKUP($C58,IF({1,0},$E$3:$E$3000,$C58),2,0)),"×","〇"))</f>
        <v>〇</v>
      </c>
      <c r="C57" t="s">
        <v>396</v>
      </c>
      <c r="E57" t="s">
        <v>495</v>
      </c>
      <c r="F57" s="1" t="str">
        <f>IF($E57="","",IF(ISERROR(VLOOKUP($E57,IF({1,0},$C$3:$C$3001,$E57),2,0)),"×","〇"))</f>
        <v>〇</v>
      </c>
      <c r="G57">
        <v>5</v>
      </c>
    </row>
    <row r="58" spans="2:7" x14ac:dyDescent="0.15">
      <c r="B58" s="1" t="str">
        <f>IF($C59="","",IF(ISERROR(VLOOKUP($C59,IF({1,0},$E$3:$E$3000,$C59),2,0)),"×","〇"))</f>
        <v>〇</v>
      </c>
      <c r="C58" t="s">
        <v>397</v>
      </c>
      <c r="E58" t="s">
        <v>532</v>
      </c>
      <c r="F58" s="1" t="str">
        <f>IF($E58="","",IF(ISERROR(VLOOKUP($E58,IF({1,0},$C$3:$C$3001,$E58),2,0)),"×","〇"))</f>
        <v>〇</v>
      </c>
      <c r="G58">
        <v>5</v>
      </c>
    </row>
    <row r="59" spans="2:7" x14ac:dyDescent="0.15">
      <c r="B59" s="1" t="str">
        <f>IF($C60="","",IF(ISERROR(VLOOKUP($C60,IF({1,0},$E$3:$E$3000,$C60),2,0)),"×","〇"))</f>
        <v>〇</v>
      </c>
      <c r="C59" t="s">
        <v>398</v>
      </c>
      <c r="E59" t="s">
        <v>567</v>
      </c>
      <c r="F59" s="1" t="str">
        <f>IF($E59="","",IF(ISERROR(VLOOKUP($E59,IF({1,0},$C$3:$C$3001,$E59),2,0)),"×","〇"))</f>
        <v>〇</v>
      </c>
      <c r="G59">
        <v>5</v>
      </c>
    </row>
    <row r="60" spans="2:7" x14ac:dyDescent="0.15">
      <c r="B60" s="1" t="str">
        <f>IF($C61="","",IF(ISERROR(VLOOKUP($C61,IF({1,0},$E$3:$E$3000,$C61),2,0)),"×","〇"))</f>
        <v>〇</v>
      </c>
      <c r="C60" t="s">
        <v>399</v>
      </c>
      <c r="E60" t="s">
        <v>569</v>
      </c>
      <c r="F60" s="1" t="str">
        <f>IF($E60="","",IF(ISERROR(VLOOKUP($E60,IF({1,0},$C$3:$C$3001,$E60),2,0)),"×","〇"))</f>
        <v>〇</v>
      </c>
      <c r="G60">
        <v>5</v>
      </c>
    </row>
    <row r="61" spans="2:7" x14ac:dyDescent="0.15">
      <c r="B61" s="1" t="str">
        <f>IF($C62="","",IF(ISERROR(VLOOKUP($C62,IF({1,0},$E$3:$E$3000,$C62),2,0)),"×","〇"))</f>
        <v>×</v>
      </c>
      <c r="C61" t="s">
        <v>400</v>
      </c>
      <c r="E61" t="s">
        <v>570</v>
      </c>
      <c r="F61" s="1" t="str">
        <f>IF($E61="","",IF(ISERROR(VLOOKUP($E61,IF({1,0},$C$3:$C$3001,$E61),2,0)),"×","〇"))</f>
        <v>〇</v>
      </c>
      <c r="G61">
        <v>5</v>
      </c>
    </row>
    <row r="62" spans="2:7" x14ac:dyDescent="0.15">
      <c r="B62" s="1" t="str">
        <f>IF($C63="","",IF(ISERROR(VLOOKUP($C63,IF({1,0},$E$3:$E$3000,$C63),2,0)),"×","〇"))</f>
        <v>〇</v>
      </c>
      <c r="C62" t="s">
        <v>401</v>
      </c>
      <c r="E62" t="s">
        <v>462</v>
      </c>
      <c r="F62" s="1" t="str">
        <f>IF($E62="","",IF(ISERROR(VLOOKUP($E62,IF({1,0},$C$3:$C$3001,$E62),2,0)),"×","〇"))</f>
        <v>〇</v>
      </c>
      <c r="G62">
        <v>6</v>
      </c>
    </row>
    <row r="63" spans="2:7" x14ac:dyDescent="0.15">
      <c r="B63" s="1" t="str">
        <f>IF($C64="","",IF(ISERROR(VLOOKUP($C64,IF({1,0},$E$3:$E$3000,$C64),2,0)),"×","〇"))</f>
        <v>〇</v>
      </c>
      <c r="C63" t="s">
        <v>402</v>
      </c>
      <c r="E63" t="s">
        <v>465</v>
      </c>
      <c r="F63" s="1" t="str">
        <f>IF($E63="","",IF(ISERROR(VLOOKUP($E63,IF({1,0},$C$3:$C$3001,$E63),2,0)),"×","〇"))</f>
        <v>〇</v>
      </c>
      <c r="G63">
        <v>6</v>
      </c>
    </row>
    <row r="64" spans="2:7" x14ac:dyDescent="0.15">
      <c r="B64" s="1" t="str">
        <f>IF($C65="","",IF(ISERROR(VLOOKUP($C65,IF({1,0},$E$3:$E$3000,$C65),2,0)),"×","〇"))</f>
        <v>〇</v>
      </c>
      <c r="C64" t="s">
        <v>403</v>
      </c>
      <c r="E64" t="s">
        <v>468</v>
      </c>
      <c r="F64" s="1" t="str">
        <f>IF($E64="","",IF(ISERROR(VLOOKUP($E64,IF({1,0},$C$3:$C$3001,$E64),2,0)),"×","〇"))</f>
        <v>〇</v>
      </c>
      <c r="G64">
        <v>6</v>
      </c>
    </row>
    <row r="65" spans="2:7" x14ac:dyDescent="0.15">
      <c r="B65" s="1" t="str">
        <f>IF($C66="","",IF(ISERROR(VLOOKUP($C66,IF({1,0},$E$3:$E$3000,$C66),2,0)),"×","〇"))</f>
        <v>〇</v>
      </c>
      <c r="C65" t="s">
        <v>404</v>
      </c>
      <c r="E65" t="s">
        <v>469</v>
      </c>
      <c r="F65" s="1" t="str">
        <f>IF($E65="","",IF(ISERROR(VLOOKUP($E65,IF({1,0},$C$3:$C$3001,$E65),2,0)),"×","〇"))</f>
        <v>〇</v>
      </c>
      <c r="G65">
        <v>6</v>
      </c>
    </row>
    <row r="66" spans="2:7" x14ac:dyDescent="0.15">
      <c r="B66" s="1" t="str">
        <f>IF($C67="","",IF(ISERROR(VLOOKUP($C67,IF({1,0},$E$3:$E$3000,$C67),2,0)),"×","〇"))</f>
        <v>〇</v>
      </c>
      <c r="C66" t="s">
        <v>405</v>
      </c>
      <c r="E66" t="s">
        <v>488</v>
      </c>
      <c r="F66" s="1" t="str">
        <f>IF($E66="","",IF(ISERROR(VLOOKUP($E66,IF({1,0},$C$3:$C$3001,$E66),2,0)),"×","〇"))</f>
        <v>〇</v>
      </c>
      <c r="G66">
        <v>6</v>
      </c>
    </row>
    <row r="67" spans="2:7" x14ac:dyDescent="0.15">
      <c r="B67" s="1" t="str">
        <f>IF($C68="","",IF(ISERROR(VLOOKUP($C68,IF({1,0},$E$3:$E$3000,$C68),2,0)),"×","〇"))</f>
        <v>〇</v>
      </c>
      <c r="C67" t="s">
        <v>406</v>
      </c>
      <c r="E67" t="s">
        <v>501</v>
      </c>
      <c r="F67" s="1" t="str">
        <f>IF($E67="","",IF(ISERROR(VLOOKUP($E67,IF({1,0},$C$3:$C$3001,$E67),2,0)),"×","〇"))</f>
        <v>〇</v>
      </c>
      <c r="G67">
        <v>6</v>
      </c>
    </row>
    <row r="68" spans="2:7" x14ac:dyDescent="0.15">
      <c r="B68" s="1" t="str">
        <f>IF($C69="","",IF(ISERROR(VLOOKUP($C69,IF({1,0},$E$3:$E$3000,$C69),2,0)),"×","〇"))</f>
        <v>×</v>
      </c>
      <c r="C68" t="s">
        <v>407</v>
      </c>
      <c r="E68" t="s">
        <v>538</v>
      </c>
      <c r="F68" s="1" t="str">
        <f>IF($E68="","",IF(ISERROR(VLOOKUP($E68,IF({1,0},$C$3:$C$3001,$E68),2,0)),"×","〇"))</f>
        <v>〇</v>
      </c>
      <c r="G68">
        <v>6</v>
      </c>
    </row>
    <row r="69" spans="2:7" x14ac:dyDescent="0.15">
      <c r="B69" s="1" t="str">
        <f>IF($C70="","",IF(ISERROR(VLOOKUP($C70,IF({1,0},$E$3:$E$3000,$C70),2,0)),"×","〇"))</f>
        <v>〇</v>
      </c>
      <c r="C69" t="s">
        <v>408</v>
      </c>
      <c r="E69" t="s">
        <v>539</v>
      </c>
      <c r="F69" s="1" t="str">
        <f>IF($E69="","",IF(ISERROR(VLOOKUP($E69,IF({1,0},$C$3:$C$3001,$E69),2,0)),"×","〇"))</f>
        <v>〇</v>
      </c>
      <c r="G69">
        <v>6</v>
      </c>
    </row>
    <row r="70" spans="2:7" x14ac:dyDescent="0.15">
      <c r="B70" s="1" t="str">
        <f>IF($C71="","",IF(ISERROR(VLOOKUP($C71,IF({1,0},$E$3:$E$3000,$C71),2,0)),"×","〇"))</f>
        <v>〇</v>
      </c>
      <c r="C70" t="s">
        <v>409</v>
      </c>
      <c r="E70" t="s">
        <v>540</v>
      </c>
      <c r="F70" s="1" t="str">
        <f>IF($E70="","",IF(ISERROR(VLOOKUP($E70,IF({1,0},$C$3:$C$3001,$E70),2,0)),"×","〇"))</f>
        <v>〇</v>
      </c>
      <c r="G70">
        <v>6</v>
      </c>
    </row>
    <row r="71" spans="2:7" x14ac:dyDescent="0.15">
      <c r="B71" s="1" t="str">
        <f>IF($C72="","",IF(ISERROR(VLOOKUP($C72,IF({1,0},$E$3:$E$3000,$C72),2,0)),"×","〇"))</f>
        <v>×</v>
      </c>
      <c r="C71" t="s">
        <v>410</v>
      </c>
      <c r="E71" t="s">
        <v>541</v>
      </c>
      <c r="F71" s="1" t="str">
        <f>IF($E71="","",IF(ISERROR(VLOOKUP($E71,IF({1,0},$C$3:$C$3001,$E71),2,0)),"×","〇"))</f>
        <v>〇</v>
      </c>
      <c r="G71">
        <v>6</v>
      </c>
    </row>
    <row r="72" spans="2:7" x14ac:dyDescent="0.15">
      <c r="B72" s="1" t="str">
        <f>IF($C73="","",IF(ISERROR(VLOOKUP($C73,IF({1,0},$E$3:$E$3000,$C73),2,0)),"×","〇"))</f>
        <v>〇</v>
      </c>
      <c r="C72" t="s">
        <v>411</v>
      </c>
      <c r="E72" t="s">
        <v>542</v>
      </c>
      <c r="F72" s="1" t="str">
        <f>IF($E72="","",IF(ISERROR(VLOOKUP($E72,IF({1,0},$C$3:$C$3001,$E72),2,0)),"×","〇"))</f>
        <v>〇</v>
      </c>
      <c r="G72">
        <v>6</v>
      </c>
    </row>
    <row r="73" spans="2:7" x14ac:dyDescent="0.15">
      <c r="B73" s="1" t="str">
        <f>IF($C74="","",IF(ISERROR(VLOOKUP($C74,IF({1,0},$E$3:$E$3000,$C74),2,0)),"×","〇"))</f>
        <v>×</v>
      </c>
      <c r="C73" t="s">
        <v>412</v>
      </c>
      <c r="E73" t="s">
        <v>558</v>
      </c>
      <c r="F73" s="1" t="str">
        <f>IF($E73="","",IF(ISERROR(VLOOKUP($E73,IF({1,0},$C$3:$C$3001,$E73),2,0)),"×","〇"))</f>
        <v>〇</v>
      </c>
      <c r="G73">
        <v>6</v>
      </c>
    </row>
    <row r="74" spans="2:7" x14ac:dyDescent="0.15">
      <c r="B74" s="1" t="str">
        <f>IF($C75="","",IF(ISERROR(VLOOKUP($C75,IF({1,0},$E$3:$E$3000,$C75),2,0)),"×","〇"))</f>
        <v>×</v>
      </c>
      <c r="C74" t="s">
        <v>413</v>
      </c>
      <c r="E74" t="s">
        <v>559</v>
      </c>
      <c r="F74" s="1" t="str">
        <f>IF($E74="","",IF(ISERROR(VLOOKUP($E74,IF({1,0},$C$3:$C$3001,$E74),2,0)),"×","〇"))</f>
        <v>〇</v>
      </c>
      <c r="G74">
        <v>6</v>
      </c>
    </row>
    <row r="75" spans="2:7" x14ac:dyDescent="0.15">
      <c r="B75" s="1" t="str">
        <f>IF($C76="","",IF(ISERROR(VLOOKUP($C76,IF({1,0},$E$3:$E$3000,$C76),2,0)),"×","〇"))</f>
        <v>〇</v>
      </c>
      <c r="C75" t="s">
        <v>414</v>
      </c>
      <c r="E75" t="s">
        <v>572</v>
      </c>
      <c r="F75" s="1" t="str">
        <f>IF($E75="","",IF(ISERROR(VLOOKUP($E75,IF({1,0},$C$3:$C$3001,$E75),2,0)),"×","〇"))</f>
        <v>〇</v>
      </c>
      <c r="G75">
        <v>6</v>
      </c>
    </row>
    <row r="76" spans="2:7" x14ac:dyDescent="0.15">
      <c r="B76" s="1" t="str">
        <f>IF($C77="","",IF(ISERROR(VLOOKUP($C77,IF({1,0},$E$3:$E$3000,$C77),2,0)),"×","〇"))</f>
        <v>〇</v>
      </c>
      <c r="C76" t="s">
        <v>415</v>
      </c>
      <c r="E76" t="s">
        <v>573</v>
      </c>
      <c r="F76" s="1" t="str">
        <f>IF($E76="","",IF(ISERROR(VLOOKUP($E76,IF({1,0},$C$3:$C$3001,$E76),2,0)),"×","〇"))</f>
        <v>〇</v>
      </c>
      <c r="G76">
        <v>6</v>
      </c>
    </row>
    <row r="77" spans="2:7" x14ac:dyDescent="0.15">
      <c r="B77" s="1" t="str">
        <f>IF($C78="","",IF(ISERROR(VLOOKUP($C78,IF({1,0},$E$3:$E$3000,$C78),2,0)),"×","〇"))</f>
        <v>〇</v>
      </c>
      <c r="C77" t="s">
        <v>416</v>
      </c>
      <c r="E77" t="s">
        <v>359</v>
      </c>
      <c r="F77" s="1" t="str">
        <f>IF($E77="","",IF(ISERROR(VLOOKUP($E77,IF({1,0},$C$3:$C$3001,$E77),2,0)),"×","〇"))</f>
        <v>〇</v>
      </c>
      <c r="G77">
        <v>7</v>
      </c>
    </row>
    <row r="78" spans="2:7" x14ac:dyDescent="0.15">
      <c r="B78" s="1" t="str">
        <f>IF($C79="","",IF(ISERROR(VLOOKUP($C79,IF({1,0},$E$3:$E$3000,$C79),2,0)),"×","〇"))</f>
        <v>×</v>
      </c>
      <c r="C78" t="s">
        <v>417</v>
      </c>
      <c r="E78" s="5" t="s">
        <v>695</v>
      </c>
      <c r="F78" s="6" t="str">
        <f>IF($E78="","",IF(ISERROR(VLOOKUP($E78,IF({1,0},$C$3:$C$3001,$E78),2,0)),"×","〇"))</f>
        <v>〇</v>
      </c>
      <c r="G78" s="5">
        <v>7</v>
      </c>
    </row>
    <row r="79" spans="2:7" x14ac:dyDescent="0.15">
      <c r="B79" s="1" t="str">
        <f>IF($C80="","",IF(ISERROR(VLOOKUP($C80,IF({1,0},$E$3:$E$3000,$C80),2,0)),"×","〇"))</f>
        <v>×</v>
      </c>
      <c r="C79" t="s">
        <v>418</v>
      </c>
      <c r="E79" t="s">
        <v>417</v>
      </c>
      <c r="F79" s="1" t="str">
        <f>IF($E79="","",IF(ISERROR(VLOOKUP($E79,IF({1,0},$C$3:$C$3001,$E79),2,0)),"×","〇"))</f>
        <v>〇</v>
      </c>
      <c r="G79">
        <v>7</v>
      </c>
    </row>
    <row r="80" spans="2:7" x14ac:dyDescent="0.15">
      <c r="B80" s="1" t="str">
        <f>IF($C81="","",IF(ISERROR(VLOOKUP($C81,IF({1,0},$E$3:$E$3000,$C81),2,0)),"×","〇"))</f>
        <v>〇</v>
      </c>
      <c r="C80" t="s">
        <v>419</v>
      </c>
      <c r="E80" t="s">
        <v>409</v>
      </c>
      <c r="F80" s="1" t="str">
        <f>IF($E80="","",IF(ISERROR(VLOOKUP($E80,IF({1,0},$C$3:$C$3001,$E80),2,0)),"×","〇"))</f>
        <v>〇</v>
      </c>
      <c r="G80">
        <v>7</v>
      </c>
    </row>
    <row r="81" spans="2:7" x14ac:dyDescent="0.15">
      <c r="B81" s="1" t="str">
        <f>IF($C82="","",IF(ISERROR(VLOOKUP($C82,IF({1,0},$E$3:$E$3000,$C82),2,0)),"×","〇"))</f>
        <v>〇</v>
      </c>
      <c r="C81" t="s">
        <v>420</v>
      </c>
      <c r="E81" t="s">
        <v>410</v>
      </c>
      <c r="F81" s="1" t="str">
        <f>IF($E81="","",IF(ISERROR(VLOOKUP($E81,IF({1,0},$C$3:$C$3001,$E81),2,0)),"×","〇"))</f>
        <v>〇</v>
      </c>
      <c r="G81">
        <v>7</v>
      </c>
    </row>
    <row r="82" spans="2:7" x14ac:dyDescent="0.15">
      <c r="B82" s="1" t="str">
        <f>IF($C83="","",IF(ISERROR(VLOOKUP($C83,IF({1,0},$E$3:$E$3000,$C83),2,0)),"×","〇"))</f>
        <v>〇</v>
      </c>
      <c r="C82" t="s">
        <v>421</v>
      </c>
      <c r="E82" t="s">
        <v>412</v>
      </c>
      <c r="F82" s="1" t="str">
        <f>IF($E82="","",IF(ISERROR(VLOOKUP($E82,IF({1,0},$C$3:$C$3001,$E82),2,0)),"×","〇"))</f>
        <v>〇</v>
      </c>
      <c r="G82">
        <v>7</v>
      </c>
    </row>
    <row r="83" spans="2:7" x14ac:dyDescent="0.15">
      <c r="B83" s="1" t="str">
        <f>IF($C84="","",IF(ISERROR(VLOOKUP($C84,IF({1,0},$E$3:$E$3000,$C84),2,0)),"×","〇"))</f>
        <v>〇</v>
      </c>
      <c r="C83" t="s">
        <v>422</v>
      </c>
      <c r="E83" t="s">
        <v>415</v>
      </c>
      <c r="F83" s="1" t="str">
        <f>IF($E83="","",IF(ISERROR(VLOOKUP($E83,IF({1,0},$C$3:$C$3001,$E83),2,0)),"×","〇"))</f>
        <v>〇</v>
      </c>
      <c r="G83">
        <v>7</v>
      </c>
    </row>
    <row r="84" spans="2:7" x14ac:dyDescent="0.15">
      <c r="B84" s="1" t="str">
        <f>IF($C85="","",IF(ISERROR(VLOOKUP($C85,IF({1,0},$E$3:$E$3000,$C85),2,0)),"×","〇"))</f>
        <v>×</v>
      </c>
      <c r="C84" t="s">
        <v>423</v>
      </c>
      <c r="E84" t="s">
        <v>421</v>
      </c>
      <c r="F84" s="1" t="str">
        <f>IF($E84="","",IF(ISERROR(VLOOKUP($E84,IF({1,0},$C$3:$C$3001,$E84),2,0)),"×","〇"))</f>
        <v>〇</v>
      </c>
      <c r="G84">
        <v>7</v>
      </c>
    </row>
    <row r="85" spans="2:7" x14ac:dyDescent="0.15">
      <c r="B85" s="1" t="str">
        <f>IF($C86="","",IF(ISERROR(VLOOKUP($C86,IF({1,0},$E$3:$E$3000,$C86),2,0)),"×","〇"))</f>
        <v>×</v>
      </c>
      <c r="C85" t="s">
        <v>424</v>
      </c>
      <c r="E85" t="s">
        <v>423</v>
      </c>
      <c r="F85" s="1" t="str">
        <f>IF($E85="","",IF(ISERROR(VLOOKUP($E85,IF({1,0},$C$3:$C$3001,$E85),2,0)),"×","〇"))</f>
        <v>〇</v>
      </c>
      <c r="G85">
        <v>7</v>
      </c>
    </row>
    <row r="86" spans="2:7" x14ac:dyDescent="0.15">
      <c r="B86" s="1" t="str">
        <f>IF($C87="","",IF(ISERROR(VLOOKUP($C87,IF({1,0},$E$3:$E$3000,$C87),2,0)),"×","〇"))</f>
        <v>×</v>
      </c>
      <c r="C86" t="s">
        <v>425</v>
      </c>
      <c r="E86" s="3" t="s">
        <v>681</v>
      </c>
      <c r="F86" s="4" t="str">
        <f>IF($E86="","",IF(ISERROR(VLOOKUP($E86,IF({1,0},$C$3:$C$3001,$E86),2,0)),"×","〇"))</f>
        <v>×</v>
      </c>
      <c r="G86" s="3">
        <v>9</v>
      </c>
    </row>
    <row r="87" spans="2:7" x14ac:dyDescent="0.15">
      <c r="B87" s="1" t="str">
        <f>IF($C88="","",IF(ISERROR(VLOOKUP($C88,IF({1,0},$E$3:$E$3000,$C88),2,0)),"×","〇"))</f>
        <v>×</v>
      </c>
      <c r="C87" t="s">
        <v>426</v>
      </c>
      <c r="E87" t="s">
        <v>395</v>
      </c>
      <c r="F87" s="1" t="str">
        <f>IF($E87="","",IF(ISERROR(VLOOKUP($E87,IF({1,0},$C$3:$C$3001,$E87),2,0)),"×","〇"))</f>
        <v>〇</v>
      </c>
      <c r="G87">
        <v>9</v>
      </c>
    </row>
    <row r="88" spans="2:7" x14ac:dyDescent="0.15">
      <c r="B88" s="1" t="str">
        <f>IF($C89="","",IF(ISERROR(VLOOKUP($C89,IF({1,0},$E$3:$E$3000,$C89),2,0)),"×","〇"))</f>
        <v>〇</v>
      </c>
      <c r="C88" t="s">
        <v>427</v>
      </c>
      <c r="E88" t="s">
        <v>395</v>
      </c>
      <c r="F88" s="1" t="str">
        <f>IF($E88="","",IF(ISERROR(VLOOKUP($E88,IF({1,0},$C$3:$C$3001,$E88),2,0)),"×","〇"))</f>
        <v>〇</v>
      </c>
      <c r="G88">
        <v>9</v>
      </c>
    </row>
    <row r="89" spans="2:7" x14ac:dyDescent="0.15">
      <c r="B89" s="1" t="str">
        <f>IF($C90="","",IF(ISERROR(VLOOKUP($C90,IF({1,0},$E$3:$E$3000,$C90),2,0)),"×","〇"))</f>
        <v>〇</v>
      </c>
      <c r="C89" t="s">
        <v>428</v>
      </c>
      <c r="E89" t="s">
        <v>391</v>
      </c>
      <c r="F89" s="1" t="str">
        <f>IF($E89="","",IF(ISERROR(VLOOKUP($E89,IF({1,0},$C$3:$C$3001,$E89),2,0)),"×","〇"))</f>
        <v>〇</v>
      </c>
      <c r="G89">
        <v>9</v>
      </c>
    </row>
    <row r="90" spans="2:7" x14ac:dyDescent="0.15">
      <c r="B90" s="1" t="str">
        <f>IF($C91="","",IF(ISERROR(VLOOKUP($C91,IF({1,0},$E$3:$E$3000,$C91),2,0)),"×","〇"))</f>
        <v>〇</v>
      </c>
      <c r="C90" t="s">
        <v>429</v>
      </c>
      <c r="E90" t="s">
        <v>429</v>
      </c>
      <c r="F90" s="1" t="str">
        <f>IF($E90="","",IF(ISERROR(VLOOKUP($E90,IF({1,0},$C$3:$C$3001,$E90),2,0)),"×","〇"))</f>
        <v>〇</v>
      </c>
      <c r="G90">
        <v>9</v>
      </c>
    </row>
    <row r="91" spans="2:7" x14ac:dyDescent="0.15">
      <c r="B91" s="1" t="str">
        <f>IF($C92="","",IF(ISERROR(VLOOKUP($C92,IF({1,0},$E$3:$E$3000,$C92),2,0)),"×","〇"))</f>
        <v>〇</v>
      </c>
      <c r="C91" t="s">
        <v>430</v>
      </c>
      <c r="E91" t="s">
        <v>370</v>
      </c>
      <c r="F91" s="1" t="str">
        <f>IF($E91="","",IF(ISERROR(VLOOKUP($E91,IF({1,0},$C$3:$C$3001,$E91),2,0)),"×","〇"))</f>
        <v>〇</v>
      </c>
      <c r="G91">
        <v>10</v>
      </c>
    </row>
    <row r="92" spans="2:7" x14ac:dyDescent="0.15">
      <c r="B92" s="1" t="str">
        <f>IF($C93="","",IF(ISERROR(VLOOKUP($C93,IF({1,0},$E$3:$E$3000,$C93),2,0)),"×","〇"))</f>
        <v>〇</v>
      </c>
      <c r="C92" t="s">
        <v>431</v>
      </c>
      <c r="E92" t="s">
        <v>482</v>
      </c>
      <c r="F92" s="1" t="str">
        <f>IF($E92="","",IF(ISERROR(VLOOKUP($E92,IF({1,0},$C$3:$C$3001,$E92),2,0)),"×","〇"))</f>
        <v>〇</v>
      </c>
      <c r="G92">
        <v>10</v>
      </c>
    </row>
    <row r="93" spans="2:7" x14ac:dyDescent="0.15">
      <c r="B93" s="1" t="str">
        <f>IF($C94="","",IF(ISERROR(VLOOKUP($C94,IF({1,0},$E$3:$E$3000,$C94),2,0)),"×","〇"))</f>
        <v>〇</v>
      </c>
      <c r="C93" t="s">
        <v>432</v>
      </c>
      <c r="E93" t="s">
        <v>682</v>
      </c>
      <c r="F93" s="1" t="str">
        <f>IF($E93="","",IF(ISERROR(VLOOKUP($E93,IF({1,0},$C$3:$C$3001,$E93),2,0)),"×","〇"))</f>
        <v>〇</v>
      </c>
      <c r="G93">
        <v>11</v>
      </c>
    </row>
    <row r="94" spans="2:7" x14ac:dyDescent="0.15">
      <c r="B94" s="1" t="str">
        <f>IF($C95="","",IF(ISERROR(VLOOKUP($C95,IF({1,0},$E$3:$E$3000,$C95),2,0)),"×","〇"))</f>
        <v>〇</v>
      </c>
      <c r="C94" t="s">
        <v>433</v>
      </c>
      <c r="E94" t="s">
        <v>683</v>
      </c>
      <c r="F94" s="1" t="str">
        <f>IF($E94="","",IF(ISERROR(VLOOKUP($E94,IF({1,0},$C$3:$C$3001,$E94),2,0)),"×","〇"))</f>
        <v>〇</v>
      </c>
      <c r="G94">
        <v>11</v>
      </c>
    </row>
    <row r="95" spans="2:7" x14ac:dyDescent="0.15">
      <c r="B95" s="1" t="str">
        <f>IF($C96="","",IF(ISERROR(VLOOKUP($C96,IF({1,0},$E$3:$E$3000,$C96),2,0)),"×","〇"))</f>
        <v>〇</v>
      </c>
      <c r="C95" t="s">
        <v>434</v>
      </c>
      <c r="E95" t="s">
        <v>437</v>
      </c>
      <c r="F95" s="1" t="str">
        <f>IF($E95="","",IF(ISERROR(VLOOKUP($E95,IF({1,0},$C$3:$C$3001,$E95),2,0)),"×","〇"))</f>
        <v>〇</v>
      </c>
      <c r="G95">
        <v>12</v>
      </c>
    </row>
    <row r="96" spans="2:7" x14ac:dyDescent="0.15">
      <c r="B96" s="1" t="str">
        <f>IF($C97="","",IF(ISERROR(VLOOKUP($C97,IF({1,0},$E$3:$E$3000,$C97),2,0)),"×","〇"))</f>
        <v>〇</v>
      </c>
      <c r="C96" t="s">
        <v>435</v>
      </c>
      <c r="E96" t="s">
        <v>438</v>
      </c>
      <c r="F96" s="1" t="str">
        <f>IF($E96="","",IF(ISERROR(VLOOKUP($E96,IF({1,0},$C$3:$C$3001,$E96),2,0)),"×","〇"))</f>
        <v>〇</v>
      </c>
      <c r="G96">
        <v>12</v>
      </c>
    </row>
    <row r="97" spans="2:7" x14ac:dyDescent="0.15">
      <c r="B97" s="1" t="str">
        <f>IF($C98="","",IF(ISERROR(VLOOKUP($C98,IF({1,0},$E$3:$E$3000,$C98),2,0)),"×","〇"))</f>
        <v>〇</v>
      </c>
      <c r="C97" t="s">
        <v>436</v>
      </c>
      <c r="E97" t="s">
        <v>511</v>
      </c>
      <c r="F97" s="1" t="str">
        <f>IF($E97="","",IF(ISERROR(VLOOKUP($E97,IF({1,0},$C$3:$C$3001,$E97),2,0)),"×","〇"))</f>
        <v>〇</v>
      </c>
      <c r="G97">
        <v>12</v>
      </c>
    </row>
    <row r="98" spans="2:7" x14ac:dyDescent="0.15">
      <c r="B98" s="1" t="str">
        <f>IF($C99="","",IF(ISERROR(VLOOKUP($C99,IF({1,0},$E$3:$E$3000,$C99),2,0)),"×","〇"))</f>
        <v>〇</v>
      </c>
      <c r="C98" t="s">
        <v>437</v>
      </c>
      <c r="E98" t="s">
        <v>369</v>
      </c>
      <c r="F98" s="1" t="str">
        <f>IF($E98="","",IF(ISERROR(VLOOKUP($E98,IF({1,0},$C$3:$C$3001,$E98),2,0)),"×","〇"))</f>
        <v>〇</v>
      </c>
      <c r="G98">
        <v>12</v>
      </c>
    </row>
    <row r="99" spans="2:7" x14ac:dyDescent="0.15">
      <c r="B99" s="1" t="str">
        <f>IF($C100="","",IF(ISERROR(VLOOKUP($C100,IF({1,0},$E$3:$E$3000,$C100),2,0)),"×","〇"))</f>
        <v>〇</v>
      </c>
      <c r="C99" t="s">
        <v>438</v>
      </c>
      <c r="E99" t="s">
        <v>370</v>
      </c>
      <c r="F99" s="1" t="str">
        <f>IF($E99="","",IF(ISERROR(VLOOKUP($E99,IF({1,0},$C$3:$C$3001,$E99),2,0)),"×","〇"))</f>
        <v>〇</v>
      </c>
      <c r="G99">
        <v>12</v>
      </c>
    </row>
    <row r="100" spans="2:7" x14ac:dyDescent="0.15">
      <c r="B100" s="1" t="str">
        <f>IF($C101="","",IF(ISERROR(VLOOKUP($C101,IF({1,0},$E$3:$E$3000,$C101),2,0)),"×","〇"))</f>
        <v>〇</v>
      </c>
      <c r="C100" t="s">
        <v>439</v>
      </c>
      <c r="E100" t="s">
        <v>374</v>
      </c>
      <c r="F100" s="1" t="str">
        <f>IF($E100="","",IF(ISERROR(VLOOKUP($E100,IF({1,0},$C$3:$C$3001,$E100),2,0)),"×","〇"))</f>
        <v>〇</v>
      </c>
      <c r="G100">
        <v>12</v>
      </c>
    </row>
    <row r="101" spans="2:7" x14ac:dyDescent="0.15">
      <c r="B101" s="1" t="str">
        <f>IF($C102="","",IF(ISERROR(VLOOKUP($C102,IF({1,0},$E$3:$E$3000,$C102),2,0)),"×","〇"))</f>
        <v>〇</v>
      </c>
      <c r="C101" t="s">
        <v>440</v>
      </c>
      <c r="E101" t="s">
        <v>474</v>
      </c>
      <c r="F101" s="1" t="str">
        <f>IF($E101="","",IF(ISERROR(VLOOKUP($E101,IF({1,0},$C$3:$C$3001,$E101),2,0)),"×","〇"))</f>
        <v>〇</v>
      </c>
      <c r="G101">
        <v>12</v>
      </c>
    </row>
    <row r="102" spans="2:7" x14ac:dyDescent="0.15">
      <c r="B102" s="1" t="str">
        <f>IF($C103="","",IF(ISERROR(VLOOKUP($C103,IF({1,0},$E$3:$E$3000,$C103),2,0)),"×","〇"))</f>
        <v>〇</v>
      </c>
      <c r="C102" t="s">
        <v>441</v>
      </c>
      <c r="E102" t="s">
        <v>484</v>
      </c>
      <c r="F102" s="1" t="str">
        <f>IF($E102="","",IF(ISERROR(VLOOKUP($E102,IF({1,0},$C$3:$C$3001,$E102),2,0)),"×","〇"))</f>
        <v>〇</v>
      </c>
      <c r="G102">
        <v>12</v>
      </c>
    </row>
    <row r="103" spans="2:7" x14ac:dyDescent="0.15">
      <c r="B103" s="1" t="str">
        <f>IF($C104="","",IF(ISERROR(VLOOKUP($C104,IF({1,0},$E$3:$E$3000,$C104),2,0)),"×","〇"))</f>
        <v>〇</v>
      </c>
      <c r="C103" t="s">
        <v>442</v>
      </c>
      <c r="E103" t="s">
        <v>492</v>
      </c>
      <c r="F103" s="1" t="str">
        <f>IF($E103="","",IF(ISERROR(VLOOKUP($E103,IF({1,0},$C$3:$C$3001,$E103),2,0)),"×","〇"))</f>
        <v>〇</v>
      </c>
      <c r="G103">
        <v>12</v>
      </c>
    </row>
    <row r="104" spans="2:7" x14ac:dyDescent="0.15">
      <c r="B104" s="1" t="str">
        <f>IF($C105="","",IF(ISERROR(VLOOKUP($C105,IF({1,0},$E$3:$E$3000,$C105),2,0)),"×","〇"))</f>
        <v>〇</v>
      </c>
      <c r="C104" t="s">
        <v>443</v>
      </c>
      <c r="E104" t="s">
        <v>495</v>
      </c>
      <c r="F104" s="1" t="str">
        <f>IF($E104="","",IF(ISERROR(VLOOKUP($E104,IF({1,0},$C$3:$C$3001,$E104),2,0)),"×","〇"))</f>
        <v>〇</v>
      </c>
      <c r="G104">
        <v>12</v>
      </c>
    </row>
    <row r="105" spans="2:7" x14ac:dyDescent="0.15">
      <c r="B105" s="1" t="str">
        <f>IF($C106="","",IF(ISERROR(VLOOKUP($C106,IF({1,0},$E$3:$E$3000,$C106),2,0)),"×","〇"))</f>
        <v>〇</v>
      </c>
      <c r="C105" t="s">
        <v>444</v>
      </c>
      <c r="E105" t="s">
        <v>498</v>
      </c>
      <c r="F105" s="1" t="str">
        <f>IF($E105="","",IF(ISERROR(VLOOKUP($E105,IF({1,0},$C$3:$C$3001,$E105),2,0)),"×","〇"))</f>
        <v>〇</v>
      </c>
      <c r="G105">
        <v>12</v>
      </c>
    </row>
    <row r="106" spans="2:7" x14ac:dyDescent="0.15">
      <c r="B106" s="1" t="str">
        <f>IF($C107="","",IF(ISERROR(VLOOKUP($C107,IF({1,0},$E$3:$E$3000,$C107),2,0)),"×","〇"))</f>
        <v>〇</v>
      </c>
      <c r="C106" t="s">
        <v>445</v>
      </c>
      <c r="E106" t="s">
        <v>532</v>
      </c>
      <c r="F106" s="1" t="str">
        <f>IF($E106="","",IF(ISERROR(VLOOKUP($E106,IF({1,0},$C$3:$C$3001,$E106),2,0)),"×","〇"))</f>
        <v>〇</v>
      </c>
      <c r="G106">
        <v>12</v>
      </c>
    </row>
    <row r="107" spans="2:7" x14ac:dyDescent="0.15">
      <c r="B107" s="1" t="str">
        <f>IF($C108="","",IF(ISERROR(VLOOKUP($C108,IF({1,0},$E$3:$E$3000,$C108),2,0)),"×","〇"))</f>
        <v>〇</v>
      </c>
      <c r="C107" t="s">
        <v>446</v>
      </c>
      <c r="E107" t="s">
        <v>534</v>
      </c>
      <c r="F107" s="1" t="str">
        <f>IF($E107="","",IF(ISERROR(VLOOKUP($E107,IF({1,0},$C$3:$C$3001,$E107),2,0)),"×","〇"))</f>
        <v>〇</v>
      </c>
      <c r="G107">
        <v>12</v>
      </c>
    </row>
    <row r="108" spans="2:7" x14ac:dyDescent="0.15">
      <c r="B108" s="1" t="str">
        <f>IF($C109="","",IF(ISERROR(VLOOKUP($C109,IF({1,0},$E$3:$E$3000,$C109),2,0)),"×","〇"))</f>
        <v>〇</v>
      </c>
      <c r="C108" t="s">
        <v>447</v>
      </c>
      <c r="E108" t="s">
        <v>544</v>
      </c>
      <c r="F108" s="1" t="str">
        <f>IF($E108="","",IF(ISERROR(VLOOKUP($E108,IF({1,0},$C$3:$C$3001,$E108),2,0)),"×","〇"))</f>
        <v>〇</v>
      </c>
      <c r="G108">
        <v>12</v>
      </c>
    </row>
    <row r="109" spans="2:7" x14ac:dyDescent="0.15">
      <c r="B109" s="1" t="str">
        <f>IF($C110="","",IF(ISERROR(VLOOKUP($C110,IF({1,0},$E$3:$E$3000,$C110),2,0)),"×","〇"))</f>
        <v>〇</v>
      </c>
      <c r="C109" t="s">
        <v>448</v>
      </c>
      <c r="E109" t="s">
        <v>566</v>
      </c>
      <c r="F109" s="1" t="str">
        <f>IF($E109="","",IF(ISERROR(VLOOKUP($E109,IF({1,0},$C$3:$C$3001,$E109),2,0)),"×","〇"))</f>
        <v>〇</v>
      </c>
      <c r="G109">
        <v>12</v>
      </c>
    </row>
    <row r="110" spans="2:7" x14ac:dyDescent="0.15">
      <c r="B110" s="1" t="str">
        <f>IF($C111="","",IF(ISERROR(VLOOKUP($C111,IF({1,0},$E$3:$E$3000,$C111),2,0)),"×","〇"))</f>
        <v>〇</v>
      </c>
      <c r="C110" t="s">
        <v>449</v>
      </c>
      <c r="E110" t="s">
        <v>577</v>
      </c>
      <c r="F110" s="1" t="str">
        <f>IF($E110="","",IF(ISERROR(VLOOKUP($E110,IF({1,0},$C$3:$C$3001,$E110),2,0)),"×","〇"))</f>
        <v>〇</v>
      </c>
      <c r="G110">
        <v>12</v>
      </c>
    </row>
    <row r="111" spans="2:7" x14ac:dyDescent="0.15">
      <c r="B111" s="1" t="str">
        <f>IF($C112="","",IF(ISERROR(VLOOKUP($C112,IF({1,0},$E$3:$E$3000,$C112),2,0)),"×","〇"))</f>
        <v>〇</v>
      </c>
      <c r="C111" t="s">
        <v>450</v>
      </c>
      <c r="E111" t="s">
        <v>586</v>
      </c>
      <c r="F111" s="1" t="str">
        <f>IF($E111="","",IF(ISERROR(VLOOKUP($E111,IF({1,0},$C$3:$C$3001,$E111),2,0)),"×","〇"))</f>
        <v>〇</v>
      </c>
      <c r="G111">
        <v>12</v>
      </c>
    </row>
    <row r="112" spans="2:7" x14ac:dyDescent="0.15">
      <c r="B112" s="1" t="str">
        <f>IF($C113="","",IF(ISERROR(VLOOKUP($C113,IF({1,0},$E$3:$E$3000,$C113),2,0)),"×","〇"))</f>
        <v>〇</v>
      </c>
      <c r="C112" t="s">
        <v>451</v>
      </c>
      <c r="E112" t="s">
        <v>591</v>
      </c>
      <c r="F112" s="1" t="str">
        <f>IF($E112="","",IF(ISERROR(VLOOKUP($E112,IF({1,0},$C$3:$C$3001,$E112),2,0)),"×","〇"))</f>
        <v>〇</v>
      </c>
      <c r="G112">
        <v>12</v>
      </c>
    </row>
    <row r="113" spans="2:7" x14ac:dyDescent="0.15">
      <c r="B113" s="1" t="str">
        <f>IF($C114="","",IF(ISERROR(VLOOKUP($C114,IF({1,0},$E$3:$E$3000,$C114),2,0)),"×","〇"))</f>
        <v>〇</v>
      </c>
      <c r="C113" t="s">
        <v>452</v>
      </c>
      <c r="E113" t="s">
        <v>592</v>
      </c>
      <c r="F113" s="1" t="str">
        <f>IF($E113="","",IF(ISERROR(VLOOKUP($E113,IF({1,0},$C$3:$C$3001,$E113),2,0)),"×","〇"))</f>
        <v>〇</v>
      </c>
      <c r="G113">
        <v>12</v>
      </c>
    </row>
    <row r="114" spans="2:7" x14ac:dyDescent="0.15">
      <c r="B114" s="1" t="str">
        <f>IF($C115="","",IF(ISERROR(VLOOKUP($C115,IF({1,0},$E$3:$E$3000,$C115),2,0)),"×","〇"))</f>
        <v>〇</v>
      </c>
      <c r="C114" t="s">
        <v>453</v>
      </c>
      <c r="E114" t="s">
        <v>593</v>
      </c>
      <c r="F114" s="1" t="str">
        <f>IF($E114="","",IF(ISERROR(VLOOKUP($E114,IF({1,0},$C$3:$C$3001,$E114),2,0)),"×","〇"))</f>
        <v>〇</v>
      </c>
      <c r="G114">
        <v>12</v>
      </c>
    </row>
    <row r="115" spans="2:7" x14ac:dyDescent="0.15">
      <c r="B115" s="1" t="str">
        <f>IF($C116="","",IF(ISERROR(VLOOKUP($C116,IF({1,0},$E$3:$E$3000,$C116),2,0)),"×","〇"))</f>
        <v>〇</v>
      </c>
      <c r="C115" t="s">
        <v>454</v>
      </c>
      <c r="E115" t="s">
        <v>604</v>
      </c>
      <c r="F115" s="1" t="str">
        <f>IF($E115="","",IF(ISERROR(VLOOKUP($E115,IF({1,0},$C$3:$C$3001,$E115),2,0)),"×","〇"))</f>
        <v>〇</v>
      </c>
      <c r="G115">
        <v>12</v>
      </c>
    </row>
    <row r="116" spans="2:7" x14ac:dyDescent="0.15">
      <c r="B116" s="1" t="str">
        <f>IF($C117="","",IF(ISERROR(VLOOKUP($C117,IF({1,0},$E$3:$E$3000,$C117),2,0)),"×","〇"))</f>
        <v>〇</v>
      </c>
      <c r="C116" t="s">
        <v>455</v>
      </c>
      <c r="E116" t="s">
        <v>609</v>
      </c>
      <c r="F116" s="1" t="str">
        <f>IF($E116="","",IF(ISERROR(VLOOKUP($E116,IF({1,0},$C$3:$C$3001,$E116),2,0)),"×","〇"))</f>
        <v>〇</v>
      </c>
      <c r="G116">
        <v>12</v>
      </c>
    </row>
    <row r="117" spans="2:7" x14ac:dyDescent="0.15">
      <c r="B117" s="1" t="str">
        <f>IF($C118="","",IF(ISERROR(VLOOKUP($C118,IF({1,0},$E$3:$E$3000,$C118),2,0)),"×","〇"))</f>
        <v>〇</v>
      </c>
      <c r="C117" t="s">
        <v>456</v>
      </c>
      <c r="E117" t="s">
        <v>416</v>
      </c>
      <c r="F117" s="1" t="str">
        <f>IF($E117="","",IF(ISERROR(VLOOKUP($E117,IF({1,0},$C$3:$C$3001,$E117),2,0)),"×","〇"))</f>
        <v>〇</v>
      </c>
      <c r="G117">
        <v>13</v>
      </c>
    </row>
    <row r="118" spans="2:7" x14ac:dyDescent="0.15">
      <c r="B118" s="1" t="str">
        <f>IF($C119="","",IF(ISERROR(VLOOKUP($C119,IF({1,0},$E$3:$E$3000,$C119),2,0)),"×","〇"))</f>
        <v>〇</v>
      </c>
      <c r="C118" t="s">
        <v>457</v>
      </c>
      <c r="E118" t="s">
        <v>344</v>
      </c>
      <c r="F118" s="1" t="str">
        <f>IF($E118="","",IF(ISERROR(VLOOKUP($E118,IF({1,0},$C$3:$C$3001,$E118),2,0)),"×","〇"))</f>
        <v>〇</v>
      </c>
      <c r="G118">
        <v>13</v>
      </c>
    </row>
    <row r="119" spans="2:7" x14ac:dyDescent="0.15">
      <c r="B119" s="1" t="str">
        <f>IF($C120="","",IF(ISERROR(VLOOKUP($C120,IF({1,0},$E$3:$E$3000,$C120),2,0)),"×","〇"))</f>
        <v>〇</v>
      </c>
      <c r="C119" t="s">
        <v>458</v>
      </c>
      <c r="E119" t="s">
        <v>393</v>
      </c>
      <c r="F119" s="1" t="str">
        <f>IF($E119="","",IF(ISERROR(VLOOKUP($E119,IF({1,0},$C$3:$C$3001,$E119),2,0)),"×","〇"))</f>
        <v>〇</v>
      </c>
      <c r="G119">
        <v>13</v>
      </c>
    </row>
    <row r="120" spans="2:7" x14ac:dyDescent="0.15">
      <c r="B120" s="1" t="str">
        <f>IF($C121="","",IF(ISERROR(VLOOKUP($C121,IF({1,0},$E$3:$E$3000,$C121),2,0)),"×","〇"))</f>
        <v>〇</v>
      </c>
      <c r="C120" t="s">
        <v>459</v>
      </c>
      <c r="E120" s="3" t="s">
        <v>684</v>
      </c>
      <c r="F120" s="4" t="str">
        <f>IF($E120="","",IF(ISERROR(VLOOKUP($E120,IF({1,0},$C$3:$C$3001,$E120),2,0)),"×","〇"))</f>
        <v>×</v>
      </c>
      <c r="G120">
        <v>13</v>
      </c>
    </row>
    <row r="121" spans="2:7" x14ac:dyDescent="0.15">
      <c r="B121" s="1" t="str">
        <f>IF($C122="","",IF(ISERROR(VLOOKUP($C122,IF({1,0},$E$3:$E$3000,$C122),2,0)),"×","〇"))</f>
        <v>×</v>
      </c>
      <c r="C121" t="s">
        <v>460</v>
      </c>
      <c r="E121" s="3" t="s">
        <v>685</v>
      </c>
      <c r="F121" s="4" t="str">
        <f>IF($E121="","",IF(ISERROR(VLOOKUP($E121,IF({1,0},$C$3:$C$3001,$E121),2,0)),"×","〇"))</f>
        <v>×</v>
      </c>
      <c r="G121">
        <v>13</v>
      </c>
    </row>
    <row r="122" spans="2:7" x14ac:dyDescent="0.15">
      <c r="B122" s="1" t="str">
        <f>IF($C123="","",IF(ISERROR(VLOOKUP($C123,IF({1,0},$E$3:$E$3000,$C123),2,0)),"×","〇"))</f>
        <v>〇</v>
      </c>
      <c r="C122" t="s">
        <v>461</v>
      </c>
      <c r="E122" s="3" t="s">
        <v>686</v>
      </c>
      <c r="F122" s="4" t="str">
        <f>IF($E122="","",IF(ISERROR(VLOOKUP($E122,IF({1,0},$C$3:$C$3001,$E122),2,0)),"×","〇"))</f>
        <v>×</v>
      </c>
      <c r="G122">
        <v>13</v>
      </c>
    </row>
    <row r="123" spans="2:7" x14ac:dyDescent="0.15">
      <c r="B123" s="1" t="str">
        <f>IF($C124="","",IF(ISERROR(VLOOKUP($C124,IF({1,0},$E$3:$E$3000,$C124),2,0)),"×","〇"))</f>
        <v>×</v>
      </c>
      <c r="C123" t="s">
        <v>462</v>
      </c>
      <c r="E123" s="3" t="s">
        <v>687</v>
      </c>
      <c r="F123" s="4" t="str">
        <f>IF($E123="","",IF(ISERROR(VLOOKUP($E123,IF({1,0},$C$3:$C$3001,$E123),2,0)),"×","〇"))</f>
        <v>×</v>
      </c>
      <c r="G123">
        <v>13</v>
      </c>
    </row>
    <row r="124" spans="2:7" x14ac:dyDescent="0.15">
      <c r="B124" s="1" t="str">
        <f>IF($C125="","",IF(ISERROR(VLOOKUP($C125,IF({1,0},$E$3:$E$3000,$C125),2,0)),"×","〇"))</f>
        <v>×</v>
      </c>
      <c r="C124" t="s">
        <v>463</v>
      </c>
      <c r="E124" s="3" t="s">
        <v>688</v>
      </c>
      <c r="F124" s="4" t="str">
        <f>IF($E124="","",IF(ISERROR(VLOOKUP($E124,IF({1,0},$C$3:$C$3001,$E124),2,0)),"×","〇"))</f>
        <v>×</v>
      </c>
      <c r="G124">
        <v>13</v>
      </c>
    </row>
    <row r="125" spans="2:7" x14ac:dyDescent="0.15">
      <c r="B125" s="1" t="str">
        <f>IF($C126="","",IF(ISERROR(VLOOKUP($C126,IF({1,0},$E$3:$E$3000,$C126),2,0)),"×","〇"))</f>
        <v>〇</v>
      </c>
      <c r="C125" t="s">
        <v>464</v>
      </c>
      <c r="E125" s="3" t="s">
        <v>689</v>
      </c>
      <c r="F125" s="4" t="str">
        <f>IF($E125="","",IF(ISERROR(VLOOKUP($E125,IF({1,0},$C$3:$C$3001,$E125),2,0)),"×","〇"))</f>
        <v>×</v>
      </c>
      <c r="G125">
        <v>13</v>
      </c>
    </row>
    <row r="126" spans="2:7" x14ac:dyDescent="0.15">
      <c r="B126" s="1" t="str">
        <f>IF($C127="","",IF(ISERROR(VLOOKUP($C127,IF({1,0},$E$3:$E$3000,$C127),2,0)),"×","〇"))</f>
        <v>×</v>
      </c>
      <c r="C126" t="s">
        <v>465</v>
      </c>
      <c r="E126" s="3" t="s">
        <v>690</v>
      </c>
      <c r="F126" s="4" t="str">
        <f>IF($E126="","",IF(ISERROR(VLOOKUP($E126,IF({1,0},$C$3:$C$3001,$E126),2,0)),"×","〇"))</f>
        <v>×</v>
      </c>
      <c r="G126">
        <v>13</v>
      </c>
    </row>
    <row r="127" spans="2:7" x14ac:dyDescent="0.15">
      <c r="B127" s="1" t="str">
        <f>IF($C128="","",IF(ISERROR(VLOOKUP($C128,IF({1,0},$E$3:$E$3000,$C128),2,0)),"×","〇"))</f>
        <v>×</v>
      </c>
      <c r="C127" t="s">
        <v>466</v>
      </c>
      <c r="E127" s="3" t="s">
        <v>691</v>
      </c>
      <c r="F127" s="4" t="str">
        <f>IF($E127="","",IF(ISERROR(VLOOKUP($E127,IF({1,0},$C$3:$C$3001,$E127),2,0)),"×","〇"))</f>
        <v>×</v>
      </c>
      <c r="G127">
        <v>13</v>
      </c>
    </row>
    <row r="128" spans="2:7" x14ac:dyDescent="0.15">
      <c r="B128" s="1" t="str">
        <f>IF($C129="","",IF(ISERROR(VLOOKUP($C129,IF({1,0},$E$3:$E$3000,$C129),2,0)),"×","〇"))</f>
        <v>〇</v>
      </c>
      <c r="C128" t="s">
        <v>467</v>
      </c>
      <c r="E128" t="s">
        <v>397</v>
      </c>
      <c r="F128" s="1" t="str">
        <f>IF($E128="","",IF(ISERROR(VLOOKUP($E128,IF({1,0},$C$3:$C$3001,$E128),2,0)),"×","〇"))</f>
        <v>〇</v>
      </c>
      <c r="G128">
        <v>13</v>
      </c>
    </row>
    <row r="129" spans="2:8" x14ac:dyDescent="0.15">
      <c r="B129" s="1" t="str">
        <f>IF($C130="","",IF(ISERROR(VLOOKUP($C130,IF({1,0},$E$3:$E$3000,$C130),2,0)),"×","〇"))</f>
        <v>〇</v>
      </c>
      <c r="C129" t="s">
        <v>468</v>
      </c>
      <c r="E129" t="s">
        <v>398</v>
      </c>
      <c r="F129" s="1" t="str">
        <f>IF($E129="","",IF(ISERROR(VLOOKUP($E129,IF({1,0},$C$3:$C$3001,$E129),2,0)),"×","〇"))</f>
        <v>〇</v>
      </c>
      <c r="G129">
        <v>13</v>
      </c>
    </row>
    <row r="130" spans="2:8" x14ac:dyDescent="0.15">
      <c r="B130" s="1" t="str">
        <f>IF($C131="","",IF(ISERROR(VLOOKUP($C131,IF({1,0},$E$3:$E$3000,$C131),2,0)),"×","〇"))</f>
        <v>×</v>
      </c>
      <c r="C130" t="s">
        <v>469</v>
      </c>
      <c r="E130" t="s">
        <v>399</v>
      </c>
      <c r="F130" s="1" t="str">
        <f>IF($E130="","",IF(ISERROR(VLOOKUP($E130,IF({1,0},$C$3:$C$3001,$E130),2,0)),"×","〇"))</f>
        <v>〇</v>
      </c>
      <c r="G130">
        <v>13</v>
      </c>
    </row>
    <row r="131" spans="2:8" x14ac:dyDescent="0.15">
      <c r="B131" s="1" t="str">
        <f>IF($C132="","",IF(ISERROR(VLOOKUP($C132,IF({1,0},$E$3:$E$3000,$C132),2,0)),"×","〇"))</f>
        <v>×</v>
      </c>
      <c r="C131" t="s">
        <v>470</v>
      </c>
      <c r="E131" t="s">
        <v>400</v>
      </c>
      <c r="F131" s="1" t="str">
        <f>IF($E131="","",IF(ISERROR(VLOOKUP($E131,IF({1,0},$C$3:$C$3001,$E131),2,0)),"×","〇"))</f>
        <v>〇</v>
      </c>
      <c r="G131">
        <v>13</v>
      </c>
    </row>
    <row r="132" spans="2:8" x14ac:dyDescent="0.15">
      <c r="B132" s="1" t="str">
        <f>IF($C133="","",IF(ISERROR(VLOOKUP($C133,IF({1,0},$E$3:$E$3000,$C133),2,0)),"×","〇"))</f>
        <v>×</v>
      </c>
      <c r="C132" t="s">
        <v>471</v>
      </c>
      <c r="E132" t="s">
        <v>402</v>
      </c>
      <c r="F132" s="1" t="str">
        <f>IF($E132="","",IF(ISERROR(VLOOKUP($E132,IF({1,0},$C$3:$C$3001,$E132),2,0)),"×","〇"))</f>
        <v>〇</v>
      </c>
      <c r="G132">
        <v>13</v>
      </c>
    </row>
    <row r="133" spans="2:8" x14ac:dyDescent="0.15">
      <c r="B133" s="1" t="str">
        <f>IF($C134="","",IF(ISERROR(VLOOKUP($C134,IF({1,0},$E$3:$E$3000,$C134),2,0)),"×","〇"))</f>
        <v>×</v>
      </c>
      <c r="C133" t="s">
        <v>472</v>
      </c>
      <c r="E133" t="s">
        <v>403</v>
      </c>
      <c r="F133" s="1" t="str">
        <f>IF($E133="","",IF(ISERROR(VLOOKUP($E133,IF({1,0},$C$3:$C$3001,$E133),2,0)),"×","〇"))</f>
        <v>〇</v>
      </c>
      <c r="G133">
        <v>13</v>
      </c>
    </row>
    <row r="134" spans="2:8" x14ac:dyDescent="0.15">
      <c r="B134" s="1" t="str">
        <f>IF($C135="","",IF(ISERROR(VLOOKUP($C135,IF({1,0},$E$3:$E$3000,$C135),2,0)),"×","〇"))</f>
        <v>〇</v>
      </c>
      <c r="C134" t="s">
        <v>473</v>
      </c>
      <c r="E134" t="s">
        <v>404</v>
      </c>
      <c r="F134" s="1" t="str">
        <f>IF($E134="","",IF(ISERROR(VLOOKUP($E134,IF({1,0},$C$3:$C$3001,$E134),2,0)),"×","〇"))</f>
        <v>〇</v>
      </c>
      <c r="G134">
        <v>13</v>
      </c>
    </row>
    <row r="135" spans="2:8" x14ac:dyDescent="0.15">
      <c r="B135" s="1" t="str">
        <f>IF($C136="","",IF(ISERROR(VLOOKUP($C136,IF({1,0},$E$3:$E$3000,$C136),2,0)),"×","〇"))</f>
        <v>×</v>
      </c>
      <c r="C135" t="s">
        <v>474</v>
      </c>
      <c r="E135" t="s">
        <v>405</v>
      </c>
      <c r="F135" s="1" t="str">
        <f>IF($E135="","",IF(ISERROR(VLOOKUP($E135,IF({1,0},$C$3:$C$3001,$E135),2,0)),"×","〇"))</f>
        <v>〇</v>
      </c>
      <c r="G135">
        <v>13</v>
      </c>
    </row>
    <row r="136" spans="2:8" x14ac:dyDescent="0.15">
      <c r="B136" s="1" t="str">
        <f>IF($C137="","",IF(ISERROR(VLOOKUP($C137,IF({1,0},$E$3:$E$3000,$C137),2,0)),"×","〇"))</f>
        <v>×</v>
      </c>
      <c r="C136" t="s">
        <v>475</v>
      </c>
      <c r="E136" t="s">
        <v>692</v>
      </c>
      <c r="F136" s="1" t="str">
        <f>IF($E136="","",IF(ISERROR(VLOOKUP($E136,IF({1,0},$C$3:$C$3001,$E136),2,0)),"×","〇"))</f>
        <v>×</v>
      </c>
      <c r="G136">
        <v>13</v>
      </c>
    </row>
    <row r="137" spans="2:8" x14ac:dyDescent="0.15">
      <c r="B137" s="1" t="str">
        <f>IF($C138="","",IF(ISERROR(VLOOKUP($C138,IF({1,0},$E$3:$E$3000,$C138),2,0)),"×","〇"))</f>
        <v>×</v>
      </c>
      <c r="C137" t="s">
        <v>476</v>
      </c>
      <c r="E137" t="s">
        <v>406</v>
      </c>
      <c r="F137" s="1" t="str">
        <f>IF($E137="","",IF(ISERROR(VLOOKUP($E137,IF({1,0},$C$3:$C$3001,$E137),2,0)),"×","〇"))</f>
        <v>〇</v>
      </c>
      <c r="G137">
        <v>13</v>
      </c>
    </row>
    <row r="138" spans="2:8" x14ac:dyDescent="0.15">
      <c r="B138" s="1" t="str">
        <f>IF($C139="","",IF(ISERROR(VLOOKUP($C139,IF({1,0},$E$3:$E$3000,$C139),2,0)),"×","〇"))</f>
        <v>×</v>
      </c>
      <c r="C138" t="s">
        <v>477</v>
      </c>
      <c r="E138" t="s">
        <v>610</v>
      </c>
      <c r="F138" s="1" t="str">
        <f>IF($E138="","",IF(ISERROR(VLOOKUP($E138,IF({1,0},$C$3:$C$3001,$E138),2,0)),"×","〇"))</f>
        <v>〇</v>
      </c>
      <c r="G138">
        <v>13</v>
      </c>
    </row>
    <row r="139" spans="2:8" x14ac:dyDescent="0.15">
      <c r="B139" s="1" t="str">
        <f>IF($C140="","",IF(ISERROR(VLOOKUP($C140,IF({1,0},$E$3:$E$3000,$C140),2,0)),"×","〇"))</f>
        <v>〇</v>
      </c>
      <c r="C139" t="s">
        <v>478</v>
      </c>
      <c r="E139" t="s">
        <v>611</v>
      </c>
      <c r="F139" s="1" t="str">
        <f>IF($E139="","",IF(ISERROR(VLOOKUP($E139,IF({1,0},$C$3:$C$3001,$E139),2,0)),"×","〇"))</f>
        <v>〇</v>
      </c>
      <c r="G139">
        <v>13</v>
      </c>
    </row>
    <row r="140" spans="2:8" x14ac:dyDescent="0.15">
      <c r="B140" s="1" t="str">
        <f>IF($C141="","",IF(ISERROR(VLOOKUP($C141,IF({1,0},$E$3:$E$3000,$C141),2,0)),"×","〇"))</f>
        <v>×</v>
      </c>
      <c r="C140" t="s">
        <v>479</v>
      </c>
      <c r="E140" t="s">
        <v>675</v>
      </c>
      <c r="F140" s="1" t="str">
        <f>IF($E140="","",IF(ISERROR(VLOOKUP($E140,IF({1,0},$C$3:$C$3001,$E140),2,0)),"×","〇"))</f>
        <v>〇</v>
      </c>
      <c r="G140">
        <v>13</v>
      </c>
    </row>
    <row r="141" spans="2:8" x14ac:dyDescent="0.15">
      <c r="B141" s="1" t="str">
        <f>IF($C142="","",IF(ISERROR(VLOOKUP($C142,IF({1,0},$E$3:$E$3000,$C142),2,0)),"×","〇"))</f>
        <v>×</v>
      </c>
      <c r="C141" t="s">
        <v>480</v>
      </c>
      <c r="E141" t="s">
        <v>676</v>
      </c>
      <c r="F141" s="1" t="str">
        <f>IF($E141="","",IF(ISERROR(VLOOKUP($E141,IF({1,0},$C$3:$C$3001,$E141),2,0)),"×","〇"))</f>
        <v>〇</v>
      </c>
      <c r="G141">
        <v>13</v>
      </c>
    </row>
    <row r="142" spans="2:8" x14ac:dyDescent="0.15">
      <c r="B142" s="1" t="str">
        <f>IF($C143="","",IF(ISERROR(VLOOKUP($C143,IF({1,0},$E$3:$E$3000,$C143),2,0)),"×","〇"))</f>
        <v>〇</v>
      </c>
      <c r="C142" t="s">
        <v>481</v>
      </c>
      <c r="E142" s="3" t="s">
        <v>696</v>
      </c>
      <c r="F142" s="4" t="str">
        <f>IF($E142="","",IF(ISERROR(VLOOKUP($E142,IF({1,0},$C$3:$C$3001,$E142),2,0)),"×","〇"))</f>
        <v>×</v>
      </c>
      <c r="G142">
        <v>14</v>
      </c>
      <c r="H142" t="s">
        <v>718</v>
      </c>
    </row>
    <row r="143" spans="2:8" x14ac:dyDescent="0.15">
      <c r="B143" s="1" t="str">
        <f>IF($C144="","",IF(ISERROR(VLOOKUP($C144,IF({1,0},$E$3:$E$3000,$C144),2,0)),"×","〇"))</f>
        <v>×</v>
      </c>
      <c r="C143" t="s">
        <v>482</v>
      </c>
      <c r="E143" t="s">
        <v>391</v>
      </c>
      <c r="F143" s="1" t="str">
        <f>IF($E143="","",IF(ISERROR(VLOOKUP($E143,IF({1,0},$C$3:$C$3001,$E143),2,0)),"×","〇"))</f>
        <v>〇</v>
      </c>
      <c r="G143">
        <v>14</v>
      </c>
    </row>
    <row r="144" spans="2:8" x14ac:dyDescent="0.15">
      <c r="B144" s="1" t="str">
        <f>IF($C145="","",IF(ISERROR(VLOOKUP($C145,IF({1,0},$E$3:$E$3000,$C145),2,0)),"×","〇"))</f>
        <v>〇</v>
      </c>
      <c r="C144" t="s">
        <v>483</v>
      </c>
      <c r="E144" t="s">
        <v>392</v>
      </c>
      <c r="F144" s="1" t="str">
        <f>IF($E144="","",IF(ISERROR(VLOOKUP($E144,IF({1,0},$C$3:$C$3001,$E144),2,0)),"×","〇"))</f>
        <v>〇</v>
      </c>
      <c r="G144">
        <v>14</v>
      </c>
    </row>
    <row r="145" spans="2:8" x14ac:dyDescent="0.15">
      <c r="B145" s="1" t="str">
        <f>IF($C146="","",IF(ISERROR(VLOOKUP($C146,IF({1,0},$E$3:$E$3000,$C146),2,0)),"×","〇"))</f>
        <v>×</v>
      </c>
      <c r="C145" t="s">
        <v>484</v>
      </c>
      <c r="E145" s="5" t="s">
        <v>693</v>
      </c>
      <c r="F145" s="6" t="str">
        <f>IF($E145="","",IF(ISERROR(VLOOKUP($E145,IF({1,0},$C$3:$C$3001,$E145),2,0)),"×","〇"))</f>
        <v>〇</v>
      </c>
      <c r="G145" s="5">
        <v>14</v>
      </c>
    </row>
    <row r="146" spans="2:8" x14ac:dyDescent="0.15">
      <c r="B146" s="1" t="str">
        <f>IF($C147="","",IF(ISERROR(VLOOKUP($C147,IF({1,0},$E$3:$E$3000,$C147),2,0)),"×","〇"))</f>
        <v>×</v>
      </c>
      <c r="C146" t="s">
        <v>485</v>
      </c>
      <c r="E146" t="s">
        <v>346</v>
      </c>
      <c r="F146" s="1" t="str">
        <f>IF($E146="","",IF(ISERROR(VLOOKUP($E146,IF({1,0},$C$3:$C$3001,$E146),2,0)),"×","〇"))</f>
        <v>〇</v>
      </c>
      <c r="G146">
        <v>14</v>
      </c>
    </row>
    <row r="147" spans="2:8" x14ac:dyDescent="0.15">
      <c r="B147" s="1" t="str">
        <f>IF($C148="","",IF(ISERROR(VLOOKUP($C148,IF({1,0},$E$3:$E$3000,$C148),2,0)),"×","〇"))</f>
        <v>×</v>
      </c>
      <c r="C147" t="s">
        <v>486</v>
      </c>
      <c r="E147" t="s">
        <v>394</v>
      </c>
      <c r="F147" s="1" t="str">
        <f>IF($E147="","",IF(ISERROR(VLOOKUP($E147,IF({1,0},$C$3:$C$3001,$E147),2,0)),"×","〇"))</f>
        <v>〇</v>
      </c>
      <c r="G147">
        <v>14</v>
      </c>
    </row>
    <row r="148" spans="2:8" x14ac:dyDescent="0.15">
      <c r="B148" s="1" t="str">
        <f>IF($C149="","",IF(ISERROR(VLOOKUP($C149,IF({1,0},$E$3:$E$3000,$C149),2,0)),"×","〇"))</f>
        <v>〇</v>
      </c>
      <c r="C148" t="s">
        <v>487</v>
      </c>
      <c r="E148" t="s">
        <v>678</v>
      </c>
      <c r="F148" s="1" t="str">
        <f>IF($E148="","",IF(ISERROR(VLOOKUP($E148,IF({1,0},$C$3:$C$3001,$E148),2,0)),"×","〇"))</f>
        <v>〇</v>
      </c>
      <c r="G148">
        <v>14</v>
      </c>
    </row>
    <row r="149" spans="2:8" x14ac:dyDescent="0.15">
      <c r="B149" s="1" t="str">
        <f>IF($C150="","",IF(ISERROR(VLOOKUP($C150,IF({1,0},$E$3:$E$3000,$C150),2,0)),"×","〇"))</f>
        <v>×</v>
      </c>
      <c r="C149" t="s">
        <v>488</v>
      </c>
      <c r="E149" t="s">
        <v>428</v>
      </c>
      <c r="F149" s="1" t="str">
        <f>IF($E149="","",IF(ISERROR(VLOOKUP($E149,IF({1,0},$C$3:$C$3001,$E149),2,0)),"×","〇"))</f>
        <v>〇</v>
      </c>
      <c r="G149">
        <v>14</v>
      </c>
    </row>
    <row r="150" spans="2:8" x14ac:dyDescent="0.15">
      <c r="B150" s="1" t="str">
        <f>IF($C151="","",IF(ISERROR(VLOOKUP($C151,IF({1,0},$E$3:$E$3000,$C151),2,0)),"×","〇"))</f>
        <v>×</v>
      </c>
      <c r="C150" t="s">
        <v>489</v>
      </c>
      <c r="E150" t="s">
        <v>430</v>
      </c>
      <c r="F150" s="1" t="str">
        <f>IF($E150="","",IF(ISERROR(VLOOKUP($E150,IF({1,0},$C$3:$C$3001,$E150),2,0)),"×","〇"))</f>
        <v>〇</v>
      </c>
      <c r="G150">
        <v>14</v>
      </c>
    </row>
    <row r="151" spans="2:8" x14ac:dyDescent="0.15">
      <c r="B151" s="1" t="str">
        <f>IF($C152="","",IF(ISERROR(VLOOKUP($C152,IF({1,0},$E$3:$E$3000,$C152),2,0)),"×","〇"))</f>
        <v>×</v>
      </c>
      <c r="C151" t="s">
        <v>490</v>
      </c>
      <c r="E151" t="s">
        <v>431</v>
      </c>
      <c r="F151" s="1" t="str">
        <f>IF($E151="","",IF(ISERROR(VLOOKUP($E151,IF({1,0},$C$3:$C$3001,$E151),2,0)),"×","〇"))</f>
        <v>〇</v>
      </c>
      <c r="G151">
        <v>14</v>
      </c>
    </row>
    <row r="152" spans="2:8" x14ac:dyDescent="0.15">
      <c r="B152" s="1" t="str">
        <f>IF($C153="","",IF(ISERROR(VLOOKUP($C153,IF({1,0},$E$3:$E$3000,$C153),2,0)),"×","〇"))</f>
        <v>〇</v>
      </c>
      <c r="C152" t="s">
        <v>491</v>
      </c>
      <c r="E152" t="s">
        <v>432</v>
      </c>
      <c r="F152" s="1" t="str">
        <f>IF($E152="","",IF(ISERROR(VLOOKUP($E152,IF({1,0},$C$3:$C$3001,$E152),2,0)),"×","〇"))</f>
        <v>〇</v>
      </c>
      <c r="G152">
        <v>14</v>
      </c>
    </row>
    <row r="153" spans="2:8" x14ac:dyDescent="0.15">
      <c r="B153" s="1" t="str">
        <f>IF($C154="","",IF(ISERROR(VLOOKUP($C154,IF({1,0},$E$3:$E$3000,$C154),2,0)),"×","〇"))</f>
        <v>×</v>
      </c>
      <c r="C153" t="s">
        <v>492</v>
      </c>
      <c r="E153" t="s">
        <v>433</v>
      </c>
      <c r="F153" s="1" t="str">
        <f>IF($E153="","",IF(ISERROR(VLOOKUP($E153,IF({1,0},$C$3:$C$3001,$E153),2,0)),"×","〇"))</f>
        <v>〇</v>
      </c>
      <c r="G153">
        <v>14</v>
      </c>
    </row>
    <row r="154" spans="2:8" x14ac:dyDescent="0.15">
      <c r="B154" s="1" t="str">
        <f>IF($C155="","",IF(ISERROR(VLOOKUP($C155,IF({1,0},$E$3:$E$3000,$C155),2,0)),"×","〇"))</f>
        <v>×</v>
      </c>
      <c r="C154" t="s">
        <v>493</v>
      </c>
      <c r="E154" t="s">
        <v>434</v>
      </c>
      <c r="F154" s="1" t="str">
        <f>IF($E154="","",IF(ISERROR(VLOOKUP($E154,IF({1,0},$C$3:$C$3001,$E154),2,0)),"×","〇"))</f>
        <v>〇</v>
      </c>
      <c r="G154">
        <v>14</v>
      </c>
    </row>
    <row r="155" spans="2:8" x14ac:dyDescent="0.15">
      <c r="B155" s="1" t="str">
        <f>IF($C156="","",IF(ISERROR(VLOOKUP($C156,IF({1,0},$E$3:$E$3000,$C156),2,0)),"×","〇"))</f>
        <v>〇</v>
      </c>
      <c r="C155" t="s">
        <v>494</v>
      </c>
      <c r="E155" s="3" t="s">
        <v>697</v>
      </c>
      <c r="F155" s="4" t="str">
        <f>IF($E155="","",IF(ISERROR(VLOOKUP($E155,IF({1,0},$C$3:$C$3001,$E155),2,0)),"×","〇"))</f>
        <v>×</v>
      </c>
      <c r="G155">
        <v>14</v>
      </c>
      <c r="H155" t="s">
        <v>618</v>
      </c>
    </row>
    <row r="156" spans="2:8" x14ac:dyDescent="0.15">
      <c r="B156" s="1" t="str">
        <f>IF($C157="","",IF(ISERROR(VLOOKUP($C157,IF({1,0},$E$3:$E$3000,$C157),2,0)),"×","〇"))</f>
        <v>×</v>
      </c>
      <c r="C156" t="s">
        <v>495</v>
      </c>
      <c r="E156" t="s">
        <v>435</v>
      </c>
      <c r="F156" s="1" t="str">
        <f>IF($E156="","",IF(ISERROR(VLOOKUP($E156,IF({1,0},$C$3:$C$3001,$E156),2,0)),"×","〇"))</f>
        <v>〇</v>
      </c>
      <c r="G156">
        <v>14</v>
      </c>
    </row>
    <row r="157" spans="2:8" x14ac:dyDescent="0.15">
      <c r="B157" s="1" t="str">
        <f>IF($C158="","",IF(ISERROR(VLOOKUP($C158,IF({1,0},$E$3:$E$3000,$C158),2,0)),"×","〇"))</f>
        <v>×</v>
      </c>
      <c r="C157" t="s">
        <v>496</v>
      </c>
      <c r="E157" t="s">
        <v>436</v>
      </c>
      <c r="F157" s="1" t="str">
        <f>IF($E157="","",IF(ISERROR(VLOOKUP($E157,IF({1,0},$C$3:$C$3001,$E157),2,0)),"×","〇"))</f>
        <v>〇</v>
      </c>
      <c r="G157">
        <v>14</v>
      </c>
    </row>
    <row r="158" spans="2:8" x14ac:dyDescent="0.15">
      <c r="B158" s="1" t="str">
        <f>IF($C159="","",IF(ISERROR(VLOOKUP($C159,IF({1,0},$E$3:$E$3000,$C159),2,0)),"×","〇"))</f>
        <v>〇</v>
      </c>
      <c r="C158" t="s">
        <v>497</v>
      </c>
      <c r="E158" t="s">
        <v>437</v>
      </c>
      <c r="F158" s="1" t="str">
        <f>IF($E158="","",IF(ISERROR(VLOOKUP($E158,IF({1,0},$C$3:$C$3001,$E158),2,0)),"×","〇"))</f>
        <v>〇</v>
      </c>
      <c r="G158">
        <v>14</v>
      </c>
    </row>
    <row r="159" spans="2:8" x14ac:dyDescent="0.15">
      <c r="B159" s="1" t="str">
        <f>IF($C160="","",IF(ISERROR(VLOOKUP($C160,IF({1,0},$E$3:$E$3000,$C160),2,0)),"×","〇"))</f>
        <v>×</v>
      </c>
      <c r="C159" t="s">
        <v>498</v>
      </c>
      <c r="E159" t="s">
        <v>438</v>
      </c>
      <c r="F159" s="1" t="str">
        <f>IF($E159="","",IF(ISERROR(VLOOKUP($E159,IF({1,0},$C$3:$C$3001,$E159),2,0)),"×","〇"))</f>
        <v>〇</v>
      </c>
      <c r="G159">
        <v>14</v>
      </c>
    </row>
    <row r="160" spans="2:8" x14ac:dyDescent="0.15">
      <c r="B160" s="1" t="str">
        <f>IF($C161="","",IF(ISERROR(VLOOKUP($C161,IF({1,0},$E$3:$E$3000,$C161),2,0)),"×","〇"))</f>
        <v>×</v>
      </c>
      <c r="C160" t="s">
        <v>499</v>
      </c>
      <c r="E160" t="s">
        <v>439</v>
      </c>
      <c r="F160" s="1" t="str">
        <f>IF($E160="","",IF(ISERROR(VLOOKUP($E160,IF({1,0},$C$3:$C$3001,$E160),2,0)),"×","〇"))</f>
        <v>〇</v>
      </c>
      <c r="G160">
        <v>14</v>
      </c>
    </row>
    <row r="161" spans="2:8" x14ac:dyDescent="0.15">
      <c r="B161" s="1" t="str">
        <f>IF($C162="","",IF(ISERROR(VLOOKUP($C162,IF({1,0},$E$3:$E$3000,$C162),2,0)),"×","〇"))</f>
        <v>〇</v>
      </c>
      <c r="C161" t="s">
        <v>500</v>
      </c>
      <c r="E161" t="s">
        <v>441</v>
      </c>
      <c r="F161" s="1" t="str">
        <f>IF($E161="","",IF(ISERROR(VLOOKUP($E161,IF({1,0},$C$3:$C$3001,$E161),2,0)),"×","〇"))</f>
        <v>〇</v>
      </c>
      <c r="G161">
        <v>14</v>
      </c>
    </row>
    <row r="162" spans="2:8" x14ac:dyDescent="0.15">
      <c r="B162" s="1" t="str">
        <f>IF($C163="","",IF(ISERROR(VLOOKUP($C163,IF({1,0},$E$3:$E$3000,$C163),2,0)),"×","〇"))</f>
        <v>〇</v>
      </c>
      <c r="C162" t="s">
        <v>501</v>
      </c>
      <c r="E162" t="s">
        <v>443</v>
      </c>
      <c r="F162" s="1" t="str">
        <f>IF($E162="","",IF(ISERROR(VLOOKUP($E162,IF({1,0},$C$3:$C$3001,$E162),2,0)),"×","〇"))</f>
        <v>〇</v>
      </c>
      <c r="G162">
        <v>14</v>
      </c>
    </row>
    <row r="163" spans="2:8" x14ac:dyDescent="0.15">
      <c r="B163" s="1" t="str">
        <f>IF($C164="","",IF(ISERROR(VLOOKUP($C164,IF({1,0},$E$3:$E$3000,$C164),2,0)),"×","〇"))</f>
        <v>〇</v>
      </c>
      <c r="C163" t="s">
        <v>502</v>
      </c>
      <c r="E163" s="3" t="s">
        <v>699</v>
      </c>
      <c r="F163" s="4" t="str">
        <f>IF($E163="","",IF(ISERROR(VLOOKUP($E163,IF({1,0},$C$3:$C$3001,$E163),2,0)),"×","〇"))</f>
        <v>×</v>
      </c>
      <c r="G163">
        <v>14</v>
      </c>
      <c r="H163" t="s">
        <v>623</v>
      </c>
    </row>
    <row r="164" spans="2:8" x14ac:dyDescent="0.15">
      <c r="B164" s="1" t="str">
        <f>IF($C165="","",IF(ISERROR(VLOOKUP($C165,IF({1,0},$E$3:$E$3000,$C165),2,0)),"×","〇"))</f>
        <v>〇</v>
      </c>
      <c r="C164" t="s">
        <v>503</v>
      </c>
      <c r="E164" t="s">
        <v>444</v>
      </c>
      <c r="F164" s="1" t="str">
        <f>IF($E164="","",IF(ISERROR(VLOOKUP($E164,IF({1,0},$C$3:$C$3001,$E164),2,0)),"×","〇"))</f>
        <v>〇</v>
      </c>
      <c r="G164">
        <v>14</v>
      </c>
    </row>
    <row r="165" spans="2:8" x14ac:dyDescent="0.15">
      <c r="B165" s="1" t="str">
        <f>IF($C166="","",IF(ISERROR(VLOOKUP($C166,IF({1,0},$E$3:$E$3000,$C166),2,0)),"×","〇"))</f>
        <v>〇</v>
      </c>
      <c r="C165" t="s">
        <v>504</v>
      </c>
      <c r="E165" t="s">
        <v>446</v>
      </c>
      <c r="F165" s="1" t="str">
        <f>IF($E165="","",IF(ISERROR(VLOOKUP($E165,IF({1,0},$C$3:$C$3001,$E165),2,0)),"×","〇"))</f>
        <v>〇</v>
      </c>
      <c r="G165">
        <v>14</v>
      </c>
    </row>
    <row r="166" spans="2:8" x14ac:dyDescent="0.15">
      <c r="B166" s="1" t="str">
        <f>IF($C167="","",IF(ISERROR(VLOOKUP($C167,IF({1,0},$E$3:$E$3000,$C167),2,0)),"×","〇"))</f>
        <v>〇</v>
      </c>
      <c r="C166" t="s">
        <v>505</v>
      </c>
      <c r="E166" s="3" t="s">
        <v>700</v>
      </c>
      <c r="F166" s="4" t="str">
        <f>IF($E166="","",IF(ISERROR(VLOOKUP($E166,IF({1,0},$C$3:$C$3001,$E166),2,0)),"×","〇"))</f>
        <v>×</v>
      </c>
      <c r="G166">
        <v>14</v>
      </c>
      <c r="H166" t="s">
        <v>627</v>
      </c>
    </row>
    <row r="167" spans="2:8" x14ac:dyDescent="0.15">
      <c r="B167" s="1" t="str">
        <f>IF($C168="","",IF(ISERROR(VLOOKUP($C168,IF({1,0},$E$3:$E$3000,$C168),2,0)),"×","〇"))</f>
        <v>〇</v>
      </c>
      <c r="C167" t="s">
        <v>506</v>
      </c>
      <c r="E167" t="s">
        <v>448</v>
      </c>
      <c r="F167" s="1" t="str">
        <f>IF($E167="","",IF(ISERROR(VLOOKUP($E167,IF({1,0},$C$3:$C$3001,$E167),2,0)),"×","〇"))</f>
        <v>〇</v>
      </c>
      <c r="G167">
        <v>14</v>
      </c>
    </row>
    <row r="168" spans="2:8" x14ac:dyDescent="0.15">
      <c r="B168" s="1" t="str">
        <f>IF($C169="","",IF(ISERROR(VLOOKUP($C169,IF({1,0},$E$3:$E$3000,$C169),2,0)),"×","〇"))</f>
        <v>〇</v>
      </c>
      <c r="C168" t="s">
        <v>507</v>
      </c>
      <c r="E168" t="s">
        <v>449</v>
      </c>
      <c r="F168" s="1" t="str">
        <f>IF($E168="","",IF(ISERROR(VLOOKUP($E168,IF({1,0},$C$3:$C$3001,$E168),2,0)),"×","〇"))</f>
        <v>〇</v>
      </c>
      <c r="G168">
        <v>14</v>
      </c>
    </row>
    <row r="169" spans="2:8" x14ac:dyDescent="0.15">
      <c r="B169" s="1" t="str">
        <f>IF($C170="","",IF(ISERROR(VLOOKUP($C170,IF({1,0},$E$3:$E$3000,$C170),2,0)),"×","〇"))</f>
        <v>〇</v>
      </c>
      <c r="C169" t="s">
        <v>508</v>
      </c>
      <c r="E169" t="s">
        <v>450</v>
      </c>
      <c r="F169" s="1" t="str">
        <f>IF($E169="","",IF(ISERROR(VLOOKUP($E169,IF({1,0},$C$3:$C$3001,$E169),2,0)),"×","〇"))</f>
        <v>〇</v>
      </c>
      <c r="G169">
        <v>14</v>
      </c>
    </row>
    <row r="170" spans="2:8" x14ac:dyDescent="0.15">
      <c r="B170" s="1" t="str">
        <f>IF($C171="","",IF(ISERROR(VLOOKUP($C171,IF({1,0},$E$3:$E$3000,$C171),2,0)),"×","〇"))</f>
        <v>〇</v>
      </c>
      <c r="C170" t="s">
        <v>509</v>
      </c>
      <c r="E170" t="s">
        <v>451</v>
      </c>
      <c r="F170" s="1" t="str">
        <f>IF($E170="","",IF(ISERROR(VLOOKUP($E170,IF({1,0},$C$3:$C$3001,$E170),2,0)),"×","〇"))</f>
        <v>〇</v>
      </c>
      <c r="G170">
        <v>14</v>
      </c>
    </row>
    <row r="171" spans="2:8" x14ac:dyDescent="0.15">
      <c r="B171" s="1" t="str">
        <f>IF($C172="","",IF(ISERROR(VLOOKUP($C172,IF({1,0},$E$3:$E$3000,$C172),2,0)),"×","〇"))</f>
        <v>〇</v>
      </c>
      <c r="C171" t="s">
        <v>510</v>
      </c>
      <c r="E171" t="s">
        <v>452</v>
      </c>
      <c r="F171" s="1" t="str">
        <f>IF($E171="","",IF(ISERROR(VLOOKUP($E171,IF({1,0},$C$3:$C$3001,$E171),2,0)),"×","〇"))</f>
        <v>〇</v>
      </c>
      <c r="G171">
        <v>14</v>
      </c>
    </row>
    <row r="172" spans="2:8" x14ac:dyDescent="0.15">
      <c r="B172" s="1" t="str">
        <f>IF($C173="","",IF(ISERROR(VLOOKUP($C173,IF({1,0},$E$3:$E$3000,$C173),2,0)),"×","〇"))</f>
        <v>〇</v>
      </c>
      <c r="C172" t="s">
        <v>511</v>
      </c>
      <c r="E172" t="s">
        <v>453</v>
      </c>
      <c r="F172" s="1" t="str">
        <f>IF($E172="","",IF(ISERROR(VLOOKUP($E172,IF({1,0},$C$3:$C$3001,$E172),2,0)),"×","〇"))</f>
        <v>〇</v>
      </c>
      <c r="G172">
        <v>14</v>
      </c>
    </row>
    <row r="173" spans="2:8" x14ac:dyDescent="0.15">
      <c r="B173" s="1" t="str">
        <f>IF($C174="","",IF(ISERROR(VLOOKUP($C174,IF({1,0},$E$3:$E$3000,$C174),2,0)),"×","〇"))</f>
        <v>〇</v>
      </c>
      <c r="C173" t="s">
        <v>512</v>
      </c>
      <c r="E173" t="s">
        <v>454</v>
      </c>
      <c r="F173" s="1" t="str">
        <f>IF($E173="","",IF(ISERROR(VLOOKUP($E173,IF({1,0},$C$3:$C$3001,$E173),2,0)),"×","〇"))</f>
        <v>〇</v>
      </c>
      <c r="G173">
        <v>14</v>
      </c>
    </row>
    <row r="174" spans="2:8" x14ac:dyDescent="0.15">
      <c r="B174" s="1" t="str">
        <f>IF($C175="","",IF(ISERROR(VLOOKUP($C175,IF({1,0},$E$3:$E$3000,$C175),2,0)),"×","〇"))</f>
        <v>〇</v>
      </c>
      <c r="C174" t="s">
        <v>513</v>
      </c>
      <c r="E174" t="s">
        <v>455</v>
      </c>
      <c r="F174" s="1" t="str">
        <f>IF($E174="","",IF(ISERROR(VLOOKUP($E174,IF({1,0},$C$3:$C$3001,$E174),2,0)),"×","〇"))</f>
        <v>〇</v>
      </c>
      <c r="G174">
        <v>14</v>
      </c>
    </row>
    <row r="175" spans="2:8" x14ac:dyDescent="0.15">
      <c r="B175" s="1" t="str">
        <f>IF($C176="","",IF(ISERROR(VLOOKUP($C176,IF({1,0},$E$3:$E$3000,$C176),2,0)),"×","〇"))</f>
        <v>〇</v>
      </c>
      <c r="C175" t="s">
        <v>514</v>
      </c>
      <c r="E175" t="s">
        <v>456</v>
      </c>
      <c r="F175" s="1" t="str">
        <f>IF($E175="","",IF(ISERROR(VLOOKUP($E175,IF({1,0},$C$3:$C$3001,$E175),2,0)),"×","〇"))</f>
        <v>〇</v>
      </c>
      <c r="G175">
        <v>14</v>
      </c>
    </row>
    <row r="176" spans="2:8" x14ac:dyDescent="0.15">
      <c r="B176" s="1" t="str">
        <f>IF($C177="","",IF(ISERROR(VLOOKUP($C177,IF({1,0},$E$3:$E$3000,$C177),2,0)),"×","〇"))</f>
        <v>〇</v>
      </c>
      <c r="C176" t="s">
        <v>515</v>
      </c>
      <c r="E176" t="s">
        <v>457</v>
      </c>
      <c r="F176" s="1" t="str">
        <f>IF($E176="","",IF(ISERROR(VLOOKUP($E176,IF({1,0},$C$3:$C$3001,$E176),2,0)),"×","〇"))</f>
        <v>〇</v>
      </c>
      <c r="G176">
        <v>14</v>
      </c>
    </row>
    <row r="177" spans="2:8" x14ac:dyDescent="0.15">
      <c r="B177" s="1" t="str">
        <f>IF($C178="","",IF(ISERROR(VLOOKUP($C178,IF({1,0},$E$3:$E$3000,$C178),2,0)),"×","〇"))</f>
        <v>〇</v>
      </c>
      <c r="C177" t="s">
        <v>516</v>
      </c>
      <c r="E177" t="s">
        <v>458</v>
      </c>
      <c r="F177" s="1" t="str">
        <f>IF($E177="","",IF(ISERROR(VLOOKUP($E177,IF({1,0},$C$3:$C$3001,$E177),2,0)),"×","〇"))</f>
        <v>〇</v>
      </c>
      <c r="G177">
        <v>14</v>
      </c>
    </row>
    <row r="178" spans="2:8" x14ac:dyDescent="0.15">
      <c r="B178" s="1" t="str">
        <f>IF($C179="","",IF(ISERROR(VLOOKUP($C179,IF({1,0},$E$3:$E$3000,$C179),2,0)),"×","〇"))</f>
        <v>〇</v>
      </c>
      <c r="C178" t="s">
        <v>517</v>
      </c>
      <c r="E178" t="s">
        <v>459</v>
      </c>
      <c r="F178" s="1" t="str">
        <f>IF($E178="","",IF(ISERROR(VLOOKUP($E178,IF({1,0},$C$3:$C$3001,$E178),2,0)),"×","〇"))</f>
        <v>〇</v>
      </c>
      <c r="G178">
        <v>14</v>
      </c>
    </row>
    <row r="179" spans="2:8" x14ac:dyDescent="0.15">
      <c r="B179" s="1" t="str">
        <f>IF($C180="","",IF(ISERROR(VLOOKUP($C180,IF({1,0},$E$3:$E$3000,$C180),2,0)),"×","〇"))</f>
        <v>〇</v>
      </c>
      <c r="C179" t="s">
        <v>518</v>
      </c>
      <c r="E179" t="s">
        <v>460</v>
      </c>
      <c r="F179" s="1" t="str">
        <f>IF($E179="","",IF(ISERROR(VLOOKUP($E179,IF({1,0},$C$3:$C$3001,$E179),2,0)),"×","〇"))</f>
        <v>〇</v>
      </c>
      <c r="G179">
        <v>14</v>
      </c>
    </row>
    <row r="180" spans="2:8" x14ac:dyDescent="0.15">
      <c r="B180" s="1" t="str">
        <f>IF($C181="","",IF(ISERROR(VLOOKUP($C181,IF({1,0},$E$3:$E$3000,$C181),2,0)),"×","〇"))</f>
        <v>〇</v>
      </c>
      <c r="C180" t="s">
        <v>519</v>
      </c>
      <c r="E180" t="s">
        <v>479</v>
      </c>
      <c r="F180" s="1" t="str">
        <f>IF($E180="","",IF(ISERROR(VLOOKUP($E180,IF({1,0},$C$3:$C$3001,$E180),2,0)),"×","〇"))</f>
        <v>〇</v>
      </c>
      <c r="G180">
        <v>14</v>
      </c>
    </row>
    <row r="181" spans="2:8" x14ac:dyDescent="0.15">
      <c r="B181" s="1" t="str">
        <f>IF($C182="","",IF(ISERROR(VLOOKUP($C182,IF({1,0},$E$3:$E$3000,$C182),2,0)),"×","〇"))</f>
        <v>〇</v>
      </c>
      <c r="C181" t="s">
        <v>520</v>
      </c>
      <c r="E181" s="3" t="s">
        <v>701</v>
      </c>
      <c r="F181" s="4" t="str">
        <f>IF($E181="","",IF(ISERROR(VLOOKUP($E181,IF({1,0},$C$3:$C$3001,$E181),2,0)),"×","〇"))</f>
        <v>×</v>
      </c>
      <c r="G181">
        <v>14</v>
      </c>
      <c r="H181" t="s">
        <v>638</v>
      </c>
    </row>
    <row r="182" spans="2:8" x14ac:dyDescent="0.15">
      <c r="B182" s="1" t="str">
        <f>IF($C183="","",IF(ISERROR(VLOOKUP($C183,IF({1,0},$E$3:$E$3000,$C183),2,0)),"×","〇"))</f>
        <v>〇</v>
      </c>
      <c r="C182" t="s">
        <v>521</v>
      </c>
      <c r="E182" t="s">
        <v>555</v>
      </c>
      <c r="F182" s="1" t="str">
        <f>IF($E182="","",IF(ISERROR(VLOOKUP($E182,IF({1,0},$C$3:$C$3001,$E182),2,0)),"×","〇"))</f>
        <v>〇</v>
      </c>
      <c r="G182">
        <v>14</v>
      </c>
    </row>
    <row r="183" spans="2:8" x14ac:dyDescent="0.15">
      <c r="B183" s="1" t="str">
        <f>IF($C184="","",IF(ISERROR(VLOOKUP($C184,IF({1,0},$E$3:$E$3000,$C184),2,0)),"×","〇"))</f>
        <v>〇</v>
      </c>
      <c r="C183" t="s">
        <v>522</v>
      </c>
      <c r="E183" t="s">
        <v>556</v>
      </c>
      <c r="F183" s="1" t="str">
        <f>IF($E183="","",IF(ISERROR(VLOOKUP($E183,IF({1,0},$C$3:$C$3001,$E183),2,0)),"×","〇"))</f>
        <v>〇</v>
      </c>
      <c r="G183">
        <v>14</v>
      </c>
    </row>
    <row r="184" spans="2:8" x14ac:dyDescent="0.15">
      <c r="B184" s="1" t="str">
        <f>IF($C185="","",IF(ISERROR(VLOOKUP($C185,IF({1,0},$E$3:$E$3000,$C185),2,0)),"×","〇"))</f>
        <v>〇</v>
      </c>
      <c r="C184" t="s">
        <v>523</v>
      </c>
      <c r="E184" t="s">
        <v>557</v>
      </c>
      <c r="F184" s="1" t="str">
        <f>IF($E184="","",IF(ISERROR(VLOOKUP($E184,IF({1,0},$C$3:$C$3001,$E184),2,0)),"×","〇"))</f>
        <v>〇</v>
      </c>
      <c r="G184">
        <v>14</v>
      </c>
    </row>
    <row r="185" spans="2:8" x14ac:dyDescent="0.15">
      <c r="B185" s="1" t="str">
        <f>IF($C186="","",IF(ISERROR(VLOOKUP($C186,IF({1,0},$E$3:$E$3000,$C186),2,0)),"×","〇"))</f>
        <v>〇</v>
      </c>
      <c r="C185" t="s">
        <v>524</v>
      </c>
      <c r="E185" t="s">
        <v>598</v>
      </c>
      <c r="F185" s="1" t="str">
        <f>IF($E185="","",IF(ISERROR(VLOOKUP($E185,IF({1,0},$C$3:$C$3001,$E185),2,0)),"×","〇"))</f>
        <v>〇</v>
      </c>
      <c r="G185">
        <v>14</v>
      </c>
    </row>
    <row r="186" spans="2:8" x14ac:dyDescent="0.15">
      <c r="B186" s="1" t="str">
        <f>IF($C187="","",IF(ISERROR(VLOOKUP($C187,IF({1,0},$E$3:$E$3000,$C187),2,0)),"×","〇"))</f>
        <v>〇</v>
      </c>
      <c r="C186" t="s">
        <v>525</v>
      </c>
      <c r="E186" s="3" t="s">
        <v>702</v>
      </c>
      <c r="F186" s="4" t="str">
        <f>IF($E186="","",IF(ISERROR(VLOOKUP($E186,IF({1,0},$C$3:$C$3001,$E186),2,0)),"×","〇"))</f>
        <v>×</v>
      </c>
      <c r="G186">
        <v>14</v>
      </c>
      <c r="H186" t="s">
        <v>668</v>
      </c>
    </row>
    <row r="187" spans="2:8" x14ac:dyDescent="0.15">
      <c r="B187" s="1" t="str">
        <f>IF($C188="","",IF(ISERROR(VLOOKUP($C188,IF({1,0},$E$3:$E$3000,$C188),2,0)),"×","〇"))</f>
        <v>〇</v>
      </c>
      <c r="C187" t="s">
        <v>526</v>
      </c>
      <c r="E187" s="3" t="s">
        <v>703</v>
      </c>
      <c r="F187" s="4" t="str">
        <f>IF($E187="","",IF(ISERROR(VLOOKUP($E187,IF({1,0},$C$3:$C$3001,$E187),2,0)),"×","〇"))</f>
        <v>×</v>
      </c>
      <c r="G187">
        <v>14</v>
      </c>
      <c r="H187" t="s">
        <v>670</v>
      </c>
    </row>
    <row r="188" spans="2:8" x14ac:dyDescent="0.15">
      <c r="B188" s="1" t="str">
        <f>IF($C189="","",IF(ISERROR(VLOOKUP($C189,IF({1,0},$E$3:$E$3000,$C189),2,0)),"×","〇"))</f>
        <v>〇</v>
      </c>
      <c r="C188" t="s">
        <v>527</v>
      </c>
      <c r="E188" t="s">
        <v>502</v>
      </c>
      <c r="F188" s="1" t="str">
        <f>IF($E188="","",IF(ISERROR(VLOOKUP($E188,IF({1,0},$C$3:$C$3001,$E188),2,0)),"×","〇"))</f>
        <v>〇</v>
      </c>
      <c r="G188">
        <v>14</v>
      </c>
    </row>
    <row r="189" spans="2:8" x14ac:dyDescent="0.15">
      <c r="B189" s="1" t="str">
        <f>IF($C190="","",IF(ISERROR(VLOOKUP($C190,IF({1,0},$E$3:$E$3000,$C190),2,0)),"×","〇"))</f>
        <v>〇</v>
      </c>
      <c r="C189" t="s">
        <v>528</v>
      </c>
      <c r="E189" t="s">
        <v>503</v>
      </c>
      <c r="F189" s="1" t="str">
        <f>IF($E189="","",IF(ISERROR(VLOOKUP($E189,IF({1,0},$C$3:$C$3001,$E189),2,0)),"×","〇"))</f>
        <v>〇</v>
      </c>
      <c r="G189">
        <v>14</v>
      </c>
    </row>
    <row r="190" spans="2:8" x14ac:dyDescent="0.15">
      <c r="B190" s="1" t="str">
        <f>IF($C191="","",IF(ISERROR(VLOOKUP($C191,IF({1,0},$E$3:$E$3000,$C191),2,0)),"×","〇"))</f>
        <v>〇</v>
      </c>
      <c r="C190" t="s">
        <v>529</v>
      </c>
      <c r="E190" t="s">
        <v>504</v>
      </c>
      <c r="F190" s="1" t="str">
        <f>IF($E190="","",IF(ISERROR(VLOOKUP($E190,IF({1,0},$C$3:$C$3001,$E190),2,0)),"×","〇"))</f>
        <v>〇</v>
      </c>
      <c r="G190">
        <v>14</v>
      </c>
    </row>
    <row r="191" spans="2:8" x14ac:dyDescent="0.15">
      <c r="B191" s="1" t="str">
        <f>IF($C192="","",IF(ISERROR(VLOOKUP($C192,IF({1,0},$E$3:$E$3000,$C192),2,0)),"×","〇"))</f>
        <v>〇</v>
      </c>
      <c r="C191" t="s">
        <v>530</v>
      </c>
      <c r="E191" s="3" t="s">
        <v>704</v>
      </c>
      <c r="F191" s="4" t="str">
        <f>IF($E191="","",IF(ISERROR(VLOOKUP($E191,IF({1,0},$C$3:$C$3001,$E191),2,0)),"×","〇"))</f>
        <v>×</v>
      </c>
      <c r="G191">
        <v>14</v>
      </c>
      <c r="H191" t="s">
        <v>640</v>
      </c>
    </row>
    <row r="192" spans="2:8" x14ac:dyDescent="0.15">
      <c r="B192" s="1" t="str">
        <f>IF($C193="","",IF(ISERROR(VLOOKUP($C193,IF({1,0},$E$3:$E$3000,$C193),2,0)),"×","〇"))</f>
        <v>〇</v>
      </c>
      <c r="C192" t="s">
        <v>531</v>
      </c>
      <c r="E192" t="s">
        <v>505</v>
      </c>
      <c r="F192" s="1" t="str">
        <f>IF($E192="","",IF(ISERROR(VLOOKUP($E192,IF({1,0},$C$3:$C$3001,$E192),2,0)),"×","〇"))</f>
        <v>〇</v>
      </c>
      <c r="G192">
        <v>14</v>
      </c>
    </row>
    <row r="193" spans="2:8" x14ac:dyDescent="0.15">
      <c r="B193" s="1" t="str">
        <f>IF($C194="","",IF(ISERROR(VLOOKUP($C194,IF({1,0},$E$3:$E$3000,$C194),2,0)),"×","〇"))</f>
        <v>〇</v>
      </c>
      <c r="C193" t="s">
        <v>532</v>
      </c>
      <c r="E193" s="3" t="s">
        <v>705</v>
      </c>
      <c r="F193" s="4" t="str">
        <f>IF($E193="","",IF(ISERROR(VLOOKUP($E193,IF({1,0},$C$3:$C$3001,$E193),2,0)),"×","〇"))</f>
        <v>×</v>
      </c>
      <c r="G193">
        <v>14</v>
      </c>
      <c r="H193" t="s">
        <v>641</v>
      </c>
    </row>
    <row r="194" spans="2:8" x14ac:dyDescent="0.15">
      <c r="B194" s="1" t="str">
        <f>IF($C195="","",IF(ISERROR(VLOOKUP($C195,IF({1,0},$E$3:$E$3000,$C195),2,0)),"×","〇"))</f>
        <v>〇</v>
      </c>
      <c r="C194" t="s">
        <v>533</v>
      </c>
      <c r="E194" t="s">
        <v>506</v>
      </c>
      <c r="F194" s="1" t="str">
        <f>IF($E194="","",IF(ISERROR(VLOOKUP($E194,IF({1,0},$C$3:$C$3001,$E194),2,0)),"×","〇"))</f>
        <v>〇</v>
      </c>
      <c r="G194">
        <v>14</v>
      </c>
    </row>
    <row r="195" spans="2:8" x14ac:dyDescent="0.15">
      <c r="B195" s="1" t="str">
        <f>IF($C196="","",IF(ISERROR(VLOOKUP($C196,IF({1,0},$E$3:$E$3000,$C196),2,0)),"×","〇"))</f>
        <v>×</v>
      </c>
      <c r="C195" t="s">
        <v>534</v>
      </c>
      <c r="E195" t="s">
        <v>507</v>
      </c>
      <c r="F195" s="1" t="str">
        <f>IF($E195="","",IF(ISERROR(VLOOKUP($E195,IF({1,0},$C$3:$C$3001,$E195),2,0)),"×","〇"))</f>
        <v>〇</v>
      </c>
      <c r="G195">
        <v>14</v>
      </c>
    </row>
    <row r="196" spans="2:8" x14ac:dyDescent="0.15">
      <c r="B196" s="1" t="str">
        <f>IF($C197="","",IF(ISERROR(VLOOKUP($C197,IF({1,0},$E$3:$E$3000,$C197),2,0)),"×","〇"))</f>
        <v>×</v>
      </c>
      <c r="C196" t="s">
        <v>535</v>
      </c>
      <c r="E196" s="3" t="s">
        <v>706</v>
      </c>
      <c r="F196" s="4" t="str">
        <f>IF($E196="","",IF(ISERROR(VLOOKUP($E196,IF({1,0},$C$3:$C$3001,$E196),2,0)),"×","〇"))</f>
        <v>×</v>
      </c>
      <c r="G196">
        <v>14</v>
      </c>
      <c r="H196" t="s">
        <v>642</v>
      </c>
    </row>
    <row r="197" spans="2:8" x14ac:dyDescent="0.15">
      <c r="B197" s="1" t="str">
        <f>IF($C198="","",IF(ISERROR(VLOOKUP($C198,IF({1,0},$E$3:$E$3000,$C198),2,0)),"×","〇"))</f>
        <v>×</v>
      </c>
      <c r="C197" t="s">
        <v>536</v>
      </c>
      <c r="E197" t="s">
        <v>508</v>
      </c>
      <c r="F197" s="1" t="str">
        <f>IF($E197="","",IF(ISERROR(VLOOKUP($E197,IF({1,0},$C$3:$C$3001,$E197),2,0)),"×","〇"))</f>
        <v>〇</v>
      </c>
      <c r="G197">
        <v>14</v>
      </c>
    </row>
    <row r="198" spans="2:8" x14ac:dyDescent="0.15">
      <c r="B198" s="1" t="str">
        <f>IF($C199="","",IF(ISERROR(VLOOKUP($C199,IF({1,0},$E$3:$E$3000,$C199),2,0)),"×","〇"))</f>
        <v>〇</v>
      </c>
      <c r="C198" t="s">
        <v>537</v>
      </c>
      <c r="E198" t="s">
        <v>509</v>
      </c>
      <c r="F198" s="1" t="str">
        <f>IF($E198="","",IF(ISERROR(VLOOKUP($E198,IF({1,0},$C$3:$C$3001,$E198),2,0)),"×","〇"))</f>
        <v>〇</v>
      </c>
      <c r="G198">
        <v>14</v>
      </c>
    </row>
    <row r="199" spans="2:8" x14ac:dyDescent="0.15">
      <c r="B199" s="1" t="str">
        <f>IF($C200="","",IF(ISERROR(VLOOKUP($C200,IF({1,0},$E$3:$E$3000,$C200),2,0)),"×","〇"))</f>
        <v>〇</v>
      </c>
      <c r="C199" t="s">
        <v>538</v>
      </c>
      <c r="E199" t="s">
        <v>510</v>
      </c>
      <c r="F199" s="1" t="str">
        <f>IF($E199="","",IF(ISERROR(VLOOKUP($E199,IF({1,0},$C$3:$C$3001,$E199),2,0)),"×","〇"))</f>
        <v>〇</v>
      </c>
      <c r="G199">
        <v>14</v>
      </c>
    </row>
    <row r="200" spans="2:8" x14ac:dyDescent="0.15">
      <c r="B200" s="1" t="str">
        <f>IF($C201="","",IF(ISERROR(VLOOKUP($C201,IF({1,0},$E$3:$E$3000,$C201),2,0)),"×","〇"))</f>
        <v>〇</v>
      </c>
      <c r="C200" t="s">
        <v>539</v>
      </c>
      <c r="E200" s="3" t="s">
        <v>707</v>
      </c>
      <c r="F200" s="4" t="str">
        <f>IF($E200="","",IF(ISERROR(VLOOKUP($E200,IF({1,0},$C$3:$C$3001,$E200),2,0)),"×","〇"))</f>
        <v>×</v>
      </c>
      <c r="G200">
        <v>14</v>
      </c>
      <c r="H200" t="s">
        <v>645</v>
      </c>
    </row>
    <row r="201" spans="2:8" x14ac:dyDescent="0.15">
      <c r="B201" s="1" t="str">
        <f>IF($C202="","",IF(ISERROR(VLOOKUP($C202,IF({1,0},$E$3:$E$3000,$C202),2,0)),"×","〇"))</f>
        <v>〇</v>
      </c>
      <c r="C201" t="s">
        <v>540</v>
      </c>
      <c r="E201" t="s">
        <v>511</v>
      </c>
      <c r="F201" s="1" t="str">
        <f>IF($E201="","",IF(ISERROR(VLOOKUP($E201,IF({1,0},$C$3:$C$3001,$E201),2,0)),"×","〇"))</f>
        <v>〇</v>
      </c>
      <c r="G201">
        <v>14</v>
      </c>
    </row>
    <row r="202" spans="2:8" x14ac:dyDescent="0.15">
      <c r="B202" s="1" t="str">
        <f>IF($C203="","",IF(ISERROR(VLOOKUP($C203,IF({1,0},$E$3:$E$3000,$C203),2,0)),"×","〇"))</f>
        <v>〇</v>
      </c>
      <c r="C202" t="s">
        <v>541</v>
      </c>
      <c r="E202" t="s">
        <v>512</v>
      </c>
      <c r="F202" s="1" t="str">
        <f>IF($E202="","",IF(ISERROR(VLOOKUP($E202,IF({1,0},$C$3:$C$3001,$E202),2,0)),"×","〇"))</f>
        <v>〇</v>
      </c>
      <c r="G202">
        <v>14</v>
      </c>
    </row>
    <row r="203" spans="2:8" x14ac:dyDescent="0.15">
      <c r="B203" s="1" t="str">
        <f>IF($C204="","",IF(ISERROR(VLOOKUP($C204,IF({1,0},$E$3:$E$3000,$C204),2,0)),"×","〇"))</f>
        <v>×</v>
      </c>
      <c r="C203" t="s">
        <v>542</v>
      </c>
      <c r="E203" t="s">
        <v>513</v>
      </c>
      <c r="F203" s="1" t="str">
        <f>IF($E203="","",IF(ISERROR(VLOOKUP($E203,IF({1,0},$C$3:$C$3001,$E203),2,0)),"×","〇"))</f>
        <v>〇</v>
      </c>
      <c r="G203">
        <v>14</v>
      </c>
    </row>
    <row r="204" spans="2:8" x14ac:dyDescent="0.15">
      <c r="B204" s="1" t="str">
        <f>IF($C205="","",IF(ISERROR(VLOOKUP($C205,IF({1,0},$E$3:$E$3000,$C205),2,0)),"×","〇"))</f>
        <v>〇</v>
      </c>
      <c r="C204" t="s">
        <v>543</v>
      </c>
      <c r="E204" t="s">
        <v>514</v>
      </c>
      <c r="F204" s="1" t="str">
        <f>IF($E204="","",IF(ISERROR(VLOOKUP($E204,IF({1,0},$C$3:$C$3001,$E204),2,0)),"×","〇"))</f>
        <v>〇</v>
      </c>
      <c r="G204">
        <v>14</v>
      </c>
    </row>
    <row r="205" spans="2:8" x14ac:dyDescent="0.15">
      <c r="B205" s="1" t="str">
        <f>IF($C206="","",IF(ISERROR(VLOOKUP($C206,IF({1,0},$E$3:$E$3000,$C206),2,0)),"×","〇"))</f>
        <v>×</v>
      </c>
      <c r="C205" t="s">
        <v>544</v>
      </c>
      <c r="E205" t="s">
        <v>515</v>
      </c>
      <c r="F205" s="1" t="str">
        <f>IF($E205="","",IF(ISERROR(VLOOKUP($E205,IF({1,0},$C$3:$C$3001,$E205),2,0)),"×","〇"))</f>
        <v>〇</v>
      </c>
      <c r="G205">
        <v>14</v>
      </c>
    </row>
    <row r="206" spans="2:8" x14ac:dyDescent="0.15">
      <c r="B206" s="1" t="str">
        <f>IF($C207="","",IF(ISERROR(VLOOKUP($C207,IF({1,0},$E$3:$E$3000,$C207),2,0)),"×","〇"))</f>
        <v>×</v>
      </c>
      <c r="C206" t="s">
        <v>545</v>
      </c>
      <c r="E206" t="s">
        <v>516</v>
      </c>
      <c r="F206" s="1" t="str">
        <f>IF($E206="","",IF(ISERROR(VLOOKUP($E206,IF({1,0},$C$3:$C$3001,$E206),2,0)),"×","〇"))</f>
        <v>〇</v>
      </c>
      <c r="G206">
        <v>14</v>
      </c>
    </row>
    <row r="207" spans="2:8" x14ac:dyDescent="0.15">
      <c r="B207" s="1" t="str">
        <f>IF($C208="","",IF(ISERROR(VLOOKUP($C208,IF({1,0},$E$3:$E$3000,$C208),2,0)),"×","〇"))</f>
        <v>×</v>
      </c>
      <c r="C207" t="s">
        <v>546</v>
      </c>
      <c r="E207" t="s">
        <v>517</v>
      </c>
      <c r="F207" s="1" t="str">
        <f>IF($E207="","",IF(ISERROR(VLOOKUP($E207,IF({1,0},$C$3:$C$3001,$E207),2,0)),"×","〇"))</f>
        <v>〇</v>
      </c>
      <c r="G207">
        <v>14</v>
      </c>
    </row>
    <row r="208" spans="2:8" x14ac:dyDescent="0.15">
      <c r="B208" s="1" t="str">
        <f>IF($C209="","",IF(ISERROR(VLOOKUP($C209,IF({1,0},$E$3:$E$3000,$C209),2,0)),"×","〇"))</f>
        <v>×</v>
      </c>
      <c r="C208" t="s">
        <v>547</v>
      </c>
      <c r="E208" t="s">
        <v>518</v>
      </c>
      <c r="F208" s="1" t="str">
        <f>IF($E208="","",IF(ISERROR(VLOOKUP($E208,IF({1,0},$C$3:$C$3001,$E208),2,0)),"×","〇"))</f>
        <v>〇</v>
      </c>
      <c r="G208">
        <v>14</v>
      </c>
    </row>
    <row r="209" spans="2:8" x14ac:dyDescent="0.15">
      <c r="B209" s="1" t="str">
        <f>IF($C210="","",IF(ISERROR(VLOOKUP($C210,IF({1,0},$E$3:$E$3000,$C210),2,0)),"×","〇"))</f>
        <v>×</v>
      </c>
      <c r="C209" t="s">
        <v>548</v>
      </c>
      <c r="E209" s="3" t="s">
        <v>708</v>
      </c>
      <c r="F209" s="4" t="str">
        <f>IF($E209="","",IF(ISERROR(VLOOKUP($E209,IF({1,0},$C$3:$C$3001,$E209),2,0)),"×","〇"))</f>
        <v>×</v>
      </c>
      <c r="G209">
        <v>14</v>
      </c>
      <c r="H209" t="s">
        <v>652</v>
      </c>
    </row>
    <row r="210" spans="2:8" x14ac:dyDescent="0.15">
      <c r="B210" s="1" t="str">
        <f>IF($C211="","",IF(ISERROR(VLOOKUP($C211,IF({1,0},$E$3:$E$3000,$C211),2,0)),"×","〇"))</f>
        <v>×</v>
      </c>
      <c r="C210" t="s">
        <v>549</v>
      </c>
      <c r="E210" t="s">
        <v>519</v>
      </c>
      <c r="F210" s="1" t="str">
        <f>IF($E210="","",IF(ISERROR(VLOOKUP($E210,IF({1,0},$C$3:$C$3001,$E210),2,0)),"×","〇"))</f>
        <v>〇</v>
      </c>
      <c r="G210">
        <v>14</v>
      </c>
    </row>
    <row r="211" spans="2:8" x14ac:dyDescent="0.15">
      <c r="B211" s="1" t="str">
        <f>IF($C212="","",IF(ISERROR(VLOOKUP($C212,IF({1,0},$E$3:$E$3000,$C212),2,0)),"×","〇"))</f>
        <v>×</v>
      </c>
      <c r="C211" t="s">
        <v>550</v>
      </c>
      <c r="E211" t="s">
        <v>520</v>
      </c>
      <c r="F211" s="1" t="str">
        <f>IF($E211="","",IF(ISERROR(VLOOKUP($E211,IF({1,0},$C$3:$C$3001,$E211),2,0)),"×","〇"))</f>
        <v>〇</v>
      </c>
      <c r="G211">
        <v>14</v>
      </c>
    </row>
    <row r="212" spans="2:8" x14ac:dyDescent="0.15">
      <c r="B212" s="1" t="str">
        <f>IF($C213="","",IF(ISERROR(VLOOKUP($C213,IF({1,0},$E$3:$E$3000,$C213),2,0)),"×","〇"))</f>
        <v>×</v>
      </c>
      <c r="C212" t="s">
        <v>551</v>
      </c>
      <c r="E212" t="s">
        <v>521</v>
      </c>
      <c r="F212" s="1" t="str">
        <f>IF($E212="","",IF(ISERROR(VLOOKUP($E212,IF({1,0},$C$3:$C$3001,$E212),2,0)),"×","〇"))</f>
        <v>〇</v>
      </c>
      <c r="G212">
        <v>14</v>
      </c>
    </row>
    <row r="213" spans="2:8" x14ac:dyDescent="0.15">
      <c r="B213" s="1" t="str">
        <f>IF($C214="","",IF(ISERROR(VLOOKUP($C214,IF({1,0},$E$3:$E$3000,$C214),2,0)),"×","〇"))</f>
        <v>×</v>
      </c>
      <c r="C213" t="s">
        <v>552</v>
      </c>
      <c r="E213" t="s">
        <v>522</v>
      </c>
      <c r="F213" s="1" t="str">
        <f>IF($E213="","",IF(ISERROR(VLOOKUP($E213,IF({1,0},$C$3:$C$3001,$E213),2,0)),"×","〇"))</f>
        <v>〇</v>
      </c>
      <c r="G213">
        <v>14</v>
      </c>
    </row>
    <row r="214" spans="2:8" x14ac:dyDescent="0.15">
      <c r="B214" s="1" t="str">
        <f>IF($C215="","",IF(ISERROR(VLOOKUP($C215,IF({1,0},$E$3:$E$3000,$C215),2,0)),"×","〇"))</f>
        <v>×</v>
      </c>
      <c r="C214" t="s">
        <v>553</v>
      </c>
      <c r="E214" t="s">
        <v>523</v>
      </c>
      <c r="F214" s="1" t="str">
        <f>IF($E214="","",IF(ISERROR(VLOOKUP($E214,IF({1,0},$C$3:$C$3001,$E214),2,0)),"×","〇"))</f>
        <v>〇</v>
      </c>
      <c r="G214">
        <v>14</v>
      </c>
    </row>
    <row r="215" spans="2:8" x14ac:dyDescent="0.15">
      <c r="B215" s="1" t="str">
        <f>IF($C216="","",IF(ISERROR(VLOOKUP($C216,IF({1,0},$E$3:$E$3000,$C216),2,0)),"×","〇"))</f>
        <v>〇</v>
      </c>
      <c r="C215" t="s">
        <v>554</v>
      </c>
      <c r="E215" t="s">
        <v>524</v>
      </c>
      <c r="F215" s="1" t="str">
        <f>IF($E215="","",IF(ISERROR(VLOOKUP($E215,IF({1,0},$C$3:$C$3001,$E215),2,0)),"×","〇"))</f>
        <v>〇</v>
      </c>
      <c r="G215">
        <v>14</v>
      </c>
    </row>
    <row r="216" spans="2:8" x14ac:dyDescent="0.15">
      <c r="B216" s="1" t="str">
        <f>IF($C217="","",IF(ISERROR(VLOOKUP($C217,IF({1,0},$E$3:$E$3000,$C217),2,0)),"×","〇"))</f>
        <v>〇</v>
      </c>
      <c r="C216" t="s">
        <v>555</v>
      </c>
      <c r="E216" t="s">
        <v>525</v>
      </c>
      <c r="F216" s="1" t="str">
        <f>IF($E216="","",IF(ISERROR(VLOOKUP($E216,IF({1,0},$C$3:$C$3001,$E216),2,0)),"×","〇"))</f>
        <v>〇</v>
      </c>
      <c r="G216">
        <v>14</v>
      </c>
    </row>
    <row r="217" spans="2:8" x14ac:dyDescent="0.15">
      <c r="B217" s="1" t="str">
        <f>IF($C218="","",IF(ISERROR(VLOOKUP($C218,IF({1,0},$E$3:$E$3000,$C218),2,0)),"×","〇"))</f>
        <v>〇</v>
      </c>
      <c r="C217" t="s">
        <v>556</v>
      </c>
      <c r="E217" s="3" t="s">
        <v>709</v>
      </c>
      <c r="F217" s="4" t="str">
        <f>IF($E217="","",IF(ISERROR(VLOOKUP($E217,IF({1,0},$C$3:$C$3001,$E217),2,0)),"×","〇"))</f>
        <v>×</v>
      </c>
      <c r="G217">
        <v>14</v>
      </c>
      <c r="H217" t="s">
        <v>655</v>
      </c>
    </row>
    <row r="218" spans="2:8" x14ac:dyDescent="0.15">
      <c r="B218" s="1" t="str">
        <f>IF($C219="","",IF(ISERROR(VLOOKUP($C219,IF({1,0},$E$3:$E$3000,$C219),2,0)),"×","〇"))</f>
        <v>〇</v>
      </c>
      <c r="C218" t="s">
        <v>557</v>
      </c>
      <c r="E218" t="s">
        <v>526</v>
      </c>
      <c r="F218" s="1" t="str">
        <f>IF($E218="","",IF(ISERROR(VLOOKUP($E218,IF({1,0},$C$3:$C$3001,$E218),2,0)),"×","〇"))</f>
        <v>〇</v>
      </c>
      <c r="G218">
        <v>14</v>
      </c>
    </row>
    <row r="219" spans="2:8" x14ac:dyDescent="0.15">
      <c r="B219" s="1" t="str">
        <f>IF($C220="","",IF(ISERROR(VLOOKUP($C220,IF({1,0},$E$3:$E$3000,$C220),2,0)),"×","〇"))</f>
        <v>〇</v>
      </c>
      <c r="C219" t="s">
        <v>558</v>
      </c>
      <c r="E219" t="s">
        <v>527</v>
      </c>
      <c r="F219" s="1" t="str">
        <f>IF($E219="","",IF(ISERROR(VLOOKUP($E219,IF({1,0},$C$3:$C$3001,$E219),2,0)),"×","〇"))</f>
        <v>〇</v>
      </c>
      <c r="G219">
        <v>14</v>
      </c>
    </row>
    <row r="220" spans="2:8" x14ac:dyDescent="0.15">
      <c r="B220" s="1" t="str">
        <f>IF($C221="","",IF(ISERROR(VLOOKUP($C221,IF({1,0},$E$3:$E$3000,$C221),2,0)),"×","〇"))</f>
        <v>×</v>
      </c>
      <c r="C220" t="s">
        <v>559</v>
      </c>
      <c r="E220" t="s">
        <v>528</v>
      </c>
      <c r="F220" s="1" t="str">
        <f>IF($E220="","",IF(ISERROR(VLOOKUP($E220,IF({1,0},$C$3:$C$3001,$E220),2,0)),"×","〇"))</f>
        <v>〇</v>
      </c>
      <c r="G220">
        <v>14</v>
      </c>
    </row>
    <row r="221" spans="2:8" x14ac:dyDescent="0.15">
      <c r="B221" s="1" t="str">
        <f>IF($C222="","",IF(ISERROR(VLOOKUP($C222,IF({1,0},$E$3:$E$3000,$C222),2,0)),"×","〇"))</f>
        <v>×</v>
      </c>
      <c r="C221" t="s">
        <v>560</v>
      </c>
      <c r="E221" t="s">
        <v>529</v>
      </c>
      <c r="F221" s="1" t="str">
        <f>IF($E221="","",IF(ISERROR(VLOOKUP($E221,IF({1,0},$C$3:$C$3001,$E221),2,0)),"×","〇"))</f>
        <v>〇</v>
      </c>
      <c r="G221">
        <v>14</v>
      </c>
    </row>
    <row r="222" spans="2:8" x14ac:dyDescent="0.15">
      <c r="B222" s="1" t="str">
        <f>IF($C223="","",IF(ISERROR(VLOOKUP($C223,IF({1,0},$E$3:$E$3000,$C223),2,0)),"×","〇"))</f>
        <v>×</v>
      </c>
      <c r="C222" t="s">
        <v>561</v>
      </c>
      <c r="E222" t="s">
        <v>530</v>
      </c>
      <c r="F222" s="1" t="str">
        <f>IF($E222="","",IF(ISERROR(VLOOKUP($E222,IF({1,0},$C$3:$C$3001,$E222),2,0)),"×","〇"))</f>
        <v>〇</v>
      </c>
      <c r="G222">
        <v>14</v>
      </c>
    </row>
    <row r="223" spans="2:8" x14ac:dyDescent="0.15">
      <c r="B223" s="1" t="str">
        <f>IF($C224="","",IF(ISERROR(VLOOKUP($C224,IF({1,0},$E$3:$E$3000,$C224),2,0)),"×","〇"))</f>
        <v>×</v>
      </c>
      <c r="C223" t="s">
        <v>562</v>
      </c>
      <c r="E223" t="s">
        <v>531</v>
      </c>
      <c r="F223" s="1" t="str">
        <f>IF($E223="","",IF(ISERROR(VLOOKUP($E223,IF({1,0},$C$3:$C$3001,$E223),2,0)),"×","〇"))</f>
        <v>〇</v>
      </c>
      <c r="G223">
        <v>14</v>
      </c>
    </row>
    <row r="224" spans="2:8" x14ac:dyDescent="0.15">
      <c r="B224" s="1" t="str">
        <f>IF($C225="","",IF(ISERROR(VLOOKUP($C225,IF({1,0},$E$3:$E$3000,$C225),2,0)),"×","〇"))</f>
        <v>×</v>
      </c>
      <c r="C224" t="s">
        <v>563</v>
      </c>
      <c r="E224" s="3" t="s">
        <v>710</v>
      </c>
      <c r="F224" s="4" t="str">
        <f>IF($E224="","",IF(ISERROR(VLOOKUP($E224,IF({1,0},$C$3:$C$3001,$E224),2,0)),"×","〇"))</f>
        <v>×</v>
      </c>
      <c r="G224">
        <v>14</v>
      </c>
      <c r="H224" t="s">
        <v>661</v>
      </c>
    </row>
    <row r="225" spans="2:8" x14ac:dyDescent="0.15">
      <c r="B225" s="1" t="str">
        <f>IF($C226="","",IF(ISERROR(VLOOKUP($C226,IF({1,0},$E$3:$E$3000,$C226),2,0)),"×","〇"))</f>
        <v>×</v>
      </c>
      <c r="C225" t="s">
        <v>564</v>
      </c>
      <c r="E225" t="s">
        <v>533</v>
      </c>
      <c r="F225" s="1" t="str">
        <f>IF($E225="","",IF(ISERROR(VLOOKUP($E225,IF({1,0},$C$3:$C$3001,$E225),2,0)),"×","〇"))</f>
        <v>〇</v>
      </c>
      <c r="G225">
        <v>14</v>
      </c>
    </row>
    <row r="226" spans="2:8" x14ac:dyDescent="0.15">
      <c r="B226" s="1" t="str">
        <f>IF($C227="","",IF(ISERROR(VLOOKUP($C227,IF({1,0},$E$3:$E$3000,$C227),2,0)),"×","〇"))</f>
        <v>〇</v>
      </c>
      <c r="C226" t="s">
        <v>565</v>
      </c>
      <c r="E226" s="3" t="s">
        <v>711</v>
      </c>
      <c r="F226" s="4" t="str">
        <f>IF($E226="","",IF(ISERROR(VLOOKUP($E226,IF({1,0},$C$3:$C$3001,$E226),2,0)),"×","〇"))</f>
        <v>×</v>
      </c>
      <c r="G226">
        <v>14</v>
      </c>
      <c r="H226" t="s">
        <v>663</v>
      </c>
    </row>
    <row r="227" spans="2:8" x14ac:dyDescent="0.15">
      <c r="B227" s="1" t="str">
        <f>IF($C228="","",IF(ISERROR(VLOOKUP($C228,IF({1,0},$E$3:$E$3000,$C228),2,0)),"×","〇"))</f>
        <v>〇</v>
      </c>
      <c r="C227" t="s">
        <v>566</v>
      </c>
      <c r="E227" s="3" t="s">
        <v>712</v>
      </c>
      <c r="F227" s="4" t="str">
        <f>IF($E227="","",IF(ISERROR(VLOOKUP($E227,IF({1,0},$C$3:$C$3001,$E227),2,0)),"×","〇"))</f>
        <v>×</v>
      </c>
      <c r="G227">
        <v>14</v>
      </c>
      <c r="H227" t="s">
        <v>616</v>
      </c>
    </row>
    <row r="228" spans="2:8" x14ac:dyDescent="0.15">
      <c r="B228" s="1" t="str">
        <f>IF($C229="","",IF(ISERROR(VLOOKUP($C229,IF({1,0},$E$3:$E$3000,$C229),2,0)),"×","〇"))</f>
        <v>×</v>
      </c>
      <c r="C228" t="s">
        <v>567</v>
      </c>
      <c r="E228" s="3" t="s">
        <v>713</v>
      </c>
      <c r="F228" s="4" t="str">
        <f>IF($E228="","",IF(ISERROR(VLOOKUP($E228,IF({1,0},$C$3:$C$3001,$E228),2,0)),"×","〇"))</f>
        <v>×</v>
      </c>
      <c r="G228">
        <v>14</v>
      </c>
      <c r="H228" t="s">
        <v>634</v>
      </c>
    </row>
    <row r="229" spans="2:8" x14ac:dyDescent="0.15">
      <c r="B229" s="1" t="str">
        <f>IF($C230="","",IF(ISERROR(VLOOKUP($C230,IF({1,0},$E$3:$E$3000,$C230),2,0)),"×","〇"))</f>
        <v>〇</v>
      </c>
      <c r="C229" t="s">
        <v>568</v>
      </c>
      <c r="E229" s="3" t="s">
        <v>714</v>
      </c>
      <c r="F229" s="4" t="str">
        <f>IF($E229="","",IF(ISERROR(VLOOKUP($E229,IF({1,0},$C$3:$C$3001,$E229),2,0)),"×","〇"))</f>
        <v>×</v>
      </c>
      <c r="G229">
        <v>14</v>
      </c>
      <c r="H229" t="s">
        <v>639</v>
      </c>
    </row>
    <row r="230" spans="2:8" x14ac:dyDescent="0.15">
      <c r="B230" s="1" t="str">
        <f>IF($C231="","",IF(ISERROR(VLOOKUP($C231,IF({1,0},$E$3:$E$3000,$C231),2,0)),"×","〇"))</f>
        <v>〇</v>
      </c>
      <c r="C230" t="s">
        <v>569</v>
      </c>
      <c r="E230" s="3" t="s">
        <v>715</v>
      </c>
      <c r="F230" s="4" t="str">
        <f>IF($E230="","",IF(ISERROR(VLOOKUP($E230,IF({1,0},$C$3:$C$3001,$E230),2,0)),"×","〇"))</f>
        <v>×</v>
      </c>
      <c r="G230">
        <v>14</v>
      </c>
      <c r="H230" t="s">
        <v>666</v>
      </c>
    </row>
    <row r="231" spans="2:8" x14ac:dyDescent="0.15">
      <c r="B231" s="1" t="str">
        <f>IF($C232="","",IF(ISERROR(VLOOKUP($C232,IF({1,0},$E$3:$E$3000,$C232),2,0)),"×","〇"))</f>
        <v>×</v>
      </c>
      <c r="C231" t="s">
        <v>570</v>
      </c>
      <c r="E231" t="s">
        <v>432</v>
      </c>
      <c r="F231" s="1" t="str">
        <f>IF($E231="","",IF(ISERROR(VLOOKUP($E231,IF({1,0},$C$3:$C$3001,$E231),2,0)),"×","〇"))</f>
        <v>〇</v>
      </c>
      <c r="G231">
        <v>16</v>
      </c>
    </row>
    <row r="232" spans="2:8" x14ac:dyDescent="0.15">
      <c r="B232" s="1" t="str">
        <f>IF($C233="","",IF(ISERROR(VLOOKUP($C233,IF({1,0},$E$3:$E$3000,$C233),2,0)),"×","〇"))</f>
        <v>〇</v>
      </c>
      <c r="C232" t="s">
        <v>571</v>
      </c>
      <c r="E232" t="s">
        <v>433</v>
      </c>
      <c r="F232" s="1" t="str">
        <f>IF($E232="","",IF(ISERROR(VLOOKUP($E232,IF({1,0},$C$3:$C$3001,$E232),2,0)),"×","〇"))</f>
        <v>〇</v>
      </c>
      <c r="G232">
        <v>16</v>
      </c>
    </row>
    <row r="233" spans="2:8" x14ac:dyDescent="0.15">
      <c r="B233" s="1" t="str">
        <f>IF($C234="","",IF(ISERROR(VLOOKUP($C234,IF({1,0},$E$3:$E$3000,$C234),2,0)),"×","〇"))</f>
        <v>〇</v>
      </c>
      <c r="C233" t="s">
        <v>572</v>
      </c>
      <c r="E233" t="s">
        <v>449</v>
      </c>
      <c r="F233" s="1" t="str">
        <f>IF($E233="","",IF(ISERROR(VLOOKUP($E233,IF({1,0},$C$3:$C$3001,$E233),2,0)),"×","〇"))</f>
        <v>〇</v>
      </c>
      <c r="G233">
        <v>16</v>
      </c>
    </row>
    <row r="234" spans="2:8" x14ac:dyDescent="0.15">
      <c r="B234" s="1" t="str">
        <f>IF($C235="","",IF(ISERROR(VLOOKUP($C235,IF({1,0},$E$3:$E$3000,$C235),2,0)),"×","〇"))</f>
        <v>×</v>
      </c>
      <c r="C234" t="s">
        <v>573</v>
      </c>
      <c r="E234" t="s">
        <v>522</v>
      </c>
      <c r="F234" s="1" t="str">
        <f>IF($E234="","",IF(ISERROR(VLOOKUP($E234,IF({1,0},$C$3:$C$3001,$E234),2,0)),"×","〇"))</f>
        <v>〇</v>
      </c>
      <c r="G234">
        <v>16</v>
      </c>
    </row>
    <row r="235" spans="2:8" x14ac:dyDescent="0.15">
      <c r="B235" s="1" t="str">
        <f>IF($C236="","",IF(ISERROR(VLOOKUP($C236,IF({1,0},$E$3:$E$3000,$C236),2,0)),"×","〇"))</f>
        <v>×</v>
      </c>
      <c r="C235" t="s">
        <v>574</v>
      </c>
      <c r="E235" t="s">
        <v>598</v>
      </c>
      <c r="F235" s="1" t="str">
        <f>IF($E235="","",IF(ISERROR(VLOOKUP($E235,IF({1,0},$C$3:$C$3001,$E235),2,0)),"×","〇"))</f>
        <v>〇</v>
      </c>
      <c r="G235">
        <v>16</v>
      </c>
    </row>
    <row r="236" spans="2:8" x14ac:dyDescent="0.15">
      <c r="B236" s="1" t="str">
        <f>IF($C237="","",IF(ISERROR(VLOOKUP($C237,IF({1,0},$E$3:$E$3000,$C237),2,0)),"×","〇"))</f>
        <v>×</v>
      </c>
      <c r="C236" t="s">
        <v>575</v>
      </c>
      <c r="E236" t="s">
        <v>469</v>
      </c>
      <c r="F236" s="1" t="str">
        <f>IF($E236="","",IF(ISERROR(VLOOKUP($E236,IF({1,0},$C$3:$C$3001,$E236),2,0)),"×","〇"))</f>
        <v>〇</v>
      </c>
      <c r="G236">
        <v>16</v>
      </c>
    </row>
    <row r="237" spans="2:8" x14ac:dyDescent="0.15">
      <c r="B237" s="1" t="str">
        <f>IF($C238="","",IF(ISERROR(VLOOKUP($C238,IF({1,0},$E$3:$E$3000,$C238),2,0)),"×","〇"))</f>
        <v>〇</v>
      </c>
      <c r="C237" t="s">
        <v>576</v>
      </c>
      <c r="E237" t="s">
        <v>539</v>
      </c>
      <c r="F237" s="1" t="str">
        <f>IF($E237="","",IF(ISERROR(VLOOKUP($E237,IF({1,0},$C$3:$C$3001,$E237),2,0)),"×","〇"))</f>
        <v>〇</v>
      </c>
      <c r="G237">
        <v>16</v>
      </c>
    </row>
    <row r="238" spans="2:8" x14ac:dyDescent="0.15">
      <c r="B238" s="1" t="str">
        <f>IF($C239="","",IF(ISERROR(VLOOKUP($C239,IF({1,0},$E$3:$E$3000,$C239),2,0)),"×","〇"))</f>
        <v>×</v>
      </c>
      <c r="C238" t="s">
        <v>577</v>
      </c>
      <c r="E238" t="s">
        <v>604</v>
      </c>
      <c r="F238" s="1" t="str">
        <f>IF($E238="","",IF(ISERROR(VLOOKUP($E238,IF({1,0},$C$3:$C$3001,$E238),2,0)),"×","〇"))</f>
        <v>〇</v>
      </c>
      <c r="G238">
        <v>16</v>
      </c>
    </row>
    <row r="239" spans="2:8" x14ac:dyDescent="0.15">
      <c r="B239" s="1" t="str">
        <f>IF($C240="","",IF(ISERROR(VLOOKUP($C240,IF({1,0},$E$3:$E$3000,$C240),2,0)),"×","〇"))</f>
        <v>×</v>
      </c>
      <c r="C239" t="s">
        <v>578</v>
      </c>
      <c r="E239" t="s">
        <v>346</v>
      </c>
      <c r="F239" s="1" t="str">
        <f>IF($E239="","",IF(ISERROR(VLOOKUP($E239,IF({1,0},$C$3:$C$3001,$E239),2,0)),"×","〇"))</f>
        <v>〇</v>
      </c>
      <c r="G239">
        <v>17</v>
      </c>
    </row>
    <row r="240" spans="2:8" x14ac:dyDescent="0.15">
      <c r="B240" s="1" t="str">
        <f>IF($C241="","",IF(ISERROR(VLOOKUP($C241,IF({1,0},$E$3:$E$3000,$C241),2,0)),"×","〇"))</f>
        <v>×</v>
      </c>
      <c r="C240" t="s">
        <v>579</v>
      </c>
      <c r="E240" t="s">
        <v>432</v>
      </c>
      <c r="F240" s="1" t="str">
        <f>IF($E240="","",IF(ISERROR(VLOOKUP($E240,IF({1,0},$C$3:$C$3001,$E240),2,0)),"×","〇"))</f>
        <v>〇</v>
      </c>
      <c r="G240">
        <v>17</v>
      </c>
    </row>
    <row r="241" spans="2:7" x14ac:dyDescent="0.15">
      <c r="B241" s="1" t="str">
        <f>IF($C242="","",IF(ISERROR(VLOOKUP($C242,IF({1,0},$E$3:$E$3000,$C242),2,0)),"×","〇"))</f>
        <v>×</v>
      </c>
      <c r="C241" t="s">
        <v>580</v>
      </c>
      <c r="E241" t="s">
        <v>435</v>
      </c>
      <c r="F241" s="1" t="str">
        <f>IF($E241="","",IF(ISERROR(VLOOKUP($E241,IF({1,0},$C$3:$C$3001,$E241),2,0)),"×","〇"))</f>
        <v>〇</v>
      </c>
      <c r="G241">
        <v>17</v>
      </c>
    </row>
    <row r="242" spans="2:7" x14ac:dyDescent="0.15">
      <c r="B242" s="1" t="str">
        <f>IF($C243="","",IF(ISERROR(VLOOKUP($C243,IF({1,0},$E$3:$E$3000,$C243),2,0)),"×","〇"))</f>
        <v>×</v>
      </c>
      <c r="C242" t="s">
        <v>581</v>
      </c>
      <c r="E242" t="s">
        <v>438</v>
      </c>
      <c r="F242" s="1" t="str">
        <f>IF($E242="","",IF(ISERROR(VLOOKUP($E242,IF({1,0},$C$3:$C$3001,$E242),2,0)),"×","〇"))</f>
        <v>〇</v>
      </c>
      <c r="G242">
        <v>17</v>
      </c>
    </row>
    <row r="243" spans="2:7" x14ac:dyDescent="0.15">
      <c r="B243" s="1" t="str">
        <f>IF($C244="","",IF(ISERROR(VLOOKUP($C244,IF({1,0},$E$3:$E$3000,$C244),2,0)),"×","〇"))</f>
        <v>×</v>
      </c>
      <c r="C243" t="s">
        <v>582</v>
      </c>
      <c r="E243" t="s">
        <v>599</v>
      </c>
      <c r="F243" s="1" t="str">
        <f>IF($E243="","",IF(ISERROR(VLOOKUP($E243,IF({1,0},$C$3:$C$3001,$E243),2,0)),"×","〇"))</f>
        <v>〇</v>
      </c>
      <c r="G243">
        <v>17</v>
      </c>
    </row>
    <row r="244" spans="2:7" x14ac:dyDescent="0.15">
      <c r="B244" s="1" t="str">
        <f>IF($C245="","",IF(ISERROR(VLOOKUP($C245,IF({1,0},$E$3:$E$3000,$C245),2,0)),"×","〇"))</f>
        <v>×</v>
      </c>
      <c r="C244" t="s">
        <v>583</v>
      </c>
      <c r="E244" t="s">
        <v>502</v>
      </c>
      <c r="F244" s="1" t="str">
        <f>IF($E244="","",IF(ISERROR(VLOOKUP($E244,IF({1,0},$C$3:$C$3001,$E244),2,0)),"×","〇"))</f>
        <v>〇</v>
      </c>
      <c r="G244">
        <v>17</v>
      </c>
    </row>
    <row r="245" spans="2:7" x14ac:dyDescent="0.15">
      <c r="B245" s="1" t="str">
        <f>IF($C246="","",IF(ISERROR(VLOOKUP($C246,IF({1,0},$E$3:$E$3000,$C246),2,0)),"×","〇"))</f>
        <v>×</v>
      </c>
      <c r="C245" t="s">
        <v>584</v>
      </c>
      <c r="E245" t="s">
        <v>503</v>
      </c>
      <c r="F245" s="1" t="str">
        <f>IF($E245="","",IF(ISERROR(VLOOKUP($E245,IF({1,0},$C$3:$C$3001,$E245),2,0)),"×","〇"))</f>
        <v>〇</v>
      </c>
      <c r="G245">
        <v>17</v>
      </c>
    </row>
    <row r="246" spans="2:7" x14ac:dyDescent="0.15">
      <c r="B246" s="1" t="str">
        <f>IF($C247="","",IF(ISERROR(VLOOKUP($C247,IF({1,0},$E$3:$E$3000,$C247),2,0)),"×","〇"))</f>
        <v>〇</v>
      </c>
      <c r="C246" t="s">
        <v>585</v>
      </c>
      <c r="E246" t="s">
        <v>514</v>
      </c>
      <c r="F246" s="1" t="str">
        <f>IF($E246="","",IF(ISERROR(VLOOKUP($E246,IF({1,0},$C$3:$C$3001,$E246),2,0)),"×","〇"))</f>
        <v>〇</v>
      </c>
      <c r="G246">
        <v>17</v>
      </c>
    </row>
    <row r="247" spans="2:7" x14ac:dyDescent="0.15">
      <c r="B247" s="1" t="str">
        <f>IF($C248="","",IF(ISERROR(VLOOKUP($C248,IF({1,0},$E$3:$E$3000,$C248),2,0)),"×","〇"))</f>
        <v>×</v>
      </c>
      <c r="C247" t="s">
        <v>586</v>
      </c>
      <c r="E247" t="s">
        <v>515</v>
      </c>
      <c r="F247" s="1" t="str">
        <f>IF($E247="","",IF(ISERROR(VLOOKUP($E247,IF({1,0},$C$3:$C$3001,$E247),2,0)),"×","〇"))</f>
        <v>〇</v>
      </c>
      <c r="G247">
        <v>17</v>
      </c>
    </row>
    <row r="248" spans="2:7" x14ac:dyDescent="0.15">
      <c r="B248" s="1" t="str">
        <f>IF($C249="","",IF(ISERROR(VLOOKUP($C249,IF({1,0},$E$3:$E$3000,$C249),2,0)),"×","〇"))</f>
        <v>〇</v>
      </c>
      <c r="C248" t="s">
        <v>587</v>
      </c>
      <c r="E248" t="s">
        <v>520</v>
      </c>
      <c r="F248" s="1" t="str">
        <f>IF($E248="","",IF(ISERROR(VLOOKUP($E248,IF({1,0},$C$3:$C$3001,$E248),2,0)),"×","〇"))</f>
        <v>〇</v>
      </c>
      <c r="G248">
        <v>17</v>
      </c>
    </row>
    <row r="249" spans="2:7" x14ac:dyDescent="0.15">
      <c r="B249" s="1" t="str">
        <f>IF($C250="","",IF(ISERROR(VLOOKUP($C250,IF({1,0},$E$3:$E$3000,$C250),2,0)),"×","〇"))</f>
        <v>×</v>
      </c>
      <c r="C249" t="s">
        <v>588</v>
      </c>
      <c r="E249" t="s">
        <v>527</v>
      </c>
      <c r="F249" s="1" t="str">
        <f>IF($E249="","",IF(ISERROR(VLOOKUP($E249,IF({1,0},$C$3:$C$3001,$E249),2,0)),"×","〇"))</f>
        <v>〇</v>
      </c>
      <c r="G249">
        <v>17</v>
      </c>
    </row>
    <row r="250" spans="2:7" x14ac:dyDescent="0.15">
      <c r="B250" s="1" t="str">
        <f>IF($C251="","",IF(ISERROR(VLOOKUP($C251,IF({1,0},$E$3:$E$3000,$C251),2,0)),"×","〇"))</f>
        <v>×</v>
      </c>
      <c r="C250" t="s">
        <v>589</v>
      </c>
      <c r="E250" t="s">
        <v>598</v>
      </c>
      <c r="F250" s="1" t="str">
        <f>IF($E250="","",IF(ISERROR(VLOOKUP($E250,IF({1,0},$C$3:$C$3001,$E250),2,0)),"×","〇"))</f>
        <v>〇</v>
      </c>
      <c r="G250">
        <v>17</v>
      </c>
    </row>
    <row r="251" spans="2:7" x14ac:dyDescent="0.15">
      <c r="B251" s="1" t="str">
        <f>IF($C252="","",IF(ISERROR(VLOOKUP($C252,IF({1,0},$E$3:$E$3000,$C252),2,0)),"×","〇"))</f>
        <v>〇</v>
      </c>
      <c r="C251" t="s">
        <v>590</v>
      </c>
      <c r="E251" t="s">
        <v>600</v>
      </c>
      <c r="F251" s="1" t="str">
        <f>IF($E251="","",IF(ISERROR(VLOOKUP($E251,IF({1,0},$C$3:$C$3001,$E251),2,0)),"×","〇"))</f>
        <v>〇</v>
      </c>
      <c r="G251">
        <v>17</v>
      </c>
    </row>
    <row r="252" spans="2:7" x14ac:dyDescent="0.15">
      <c r="B252" s="1" t="str">
        <f>IF($C253="","",IF(ISERROR(VLOOKUP($C253,IF({1,0},$E$3:$E$3000,$C253),2,0)),"×","〇"))</f>
        <v>〇</v>
      </c>
      <c r="C252" t="s">
        <v>591</v>
      </c>
      <c r="E252" t="s">
        <v>398</v>
      </c>
      <c r="F252" s="1" t="str">
        <f>IF($E252="","",IF(ISERROR(VLOOKUP($E252,IF({1,0},$C$3:$C$3001,$E252),2,0)),"×","〇"))</f>
        <v>〇</v>
      </c>
      <c r="G252">
        <v>19</v>
      </c>
    </row>
    <row r="253" spans="2:7" x14ac:dyDescent="0.15">
      <c r="B253" s="1" t="str">
        <f>IF($C254="","",IF(ISERROR(VLOOKUP($C254,IF({1,0},$E$3:$E$3000,$C254),2,0)),"×","〇"))</f>
        <v>〇</v>
      </c>
      <c r="C253" t="s">
        <v>592</v>
      </c>
      <c r="E253" t="s">
        <v>422</v>
      </c>
      <c r="F253" s="1" t="str">
        <f>IF($E253="","",IF(ISERROR(VLOOKUP($E253,IF({1,0},$C$3:$C$3001,$E253),2,0)),"×","〇"))</f>
        <v>〇</v>
      </c>
      <c r="G253">
        <v>20</v>
      </c>
    </row>
    <row r="254" spans="2:7" x14ac:dyDescent="0.15">
      <c r="B254" s="1" t="str">
        <f>IF($C255="","",IF(ISERROR(VLOOKUP($C255,IF({1,0},$E$3:$E$3000,$C255),2,0)),"×","〇"))</f>
        <v>×</v>
      </c>
      <c r="C254" t="s">
        <v>593</v>
      </c>
      <c r="E254" t="s">
        <v>422</v>
      </c>
      <c r="F254" s="1" t="str">
        <f>IF($E254="","",IF(ISERROR(VLOOKUP($E254,IF({1,0},$C$3:$C$3001,$E254),2,0)),"×","〇"))</f>
        <v>〇</v>
      </c>
      <c r="G254">
        <v>21</v>
      </c>
    </row>
    <row r="255" spans="2:7" x14ac:dyDescent="0.15">
      <c r="B255" s="1" t="str">
        <f>IF($C256="","",IF(ISERROR(VLOOKUP($C256,IF({1,0},$E$3:$E$3000,$C256),2,0)),"×","〇"))</f>
        <v>×</v>
      </c>
      <c r="C255" t="s">
        <v>594</v>
      </c>
      <c r="E255" t="s">
        <v>454</v>
      </c>
      <c r="F255" s="1" t="str">
        <f>IF($E255="","",IF(ISERROR(VLOOKUP($E255,IF({1,0},$C$3:$C$3001,$E255),2,0)),"×","〇"))</f>
        <v>〇</v>
      </c>
      <c r="G255">
        <v>22</v>
      </c>
    </row>
    <row r="256" spans="2:7" x14ac:dyDescent="0.15">
      <c r="B256" s="1" t="str">
        <f>IF($C257="","",IF(ISERROR(VLOOKUP($C257,IF({1,0},$E$3:$E$3000,$C257),2,0)),"×","〇"))</f>
        <v>×</v>
      </c>
      <c r="C256" t="s">
        <v>595</v>
      </c>
      <c r="E256" t="s">
        <v>381</v>
      </c>
      <c r="F256" s="1" t="str">
        <f>IF($E256="","",IF(ISERROR(VLOOKUP($E256,IF({1,0},$C$3:$C$3001,$E256),2,0)),"×","〇"))</f>
        <v>〇</v>
      </c>
      <c r="G256">
        <v>22</v>
      </c>
    </row>
    <row r="257" spans="2:7" x14ac:dyDescent="0.15">
      <c r="B257" s="1" t="str">
        <f>IF($C258="","",IF(ISERROR(VLOOKUP($C258,IF({1,0},$E$3:$E$3000,$C258),2,0)),"×","〇"))</f>
        <v>×</v>
      </c>
      <c r="C257" t="s">
        <v>596</v>
      </c>
      <c r="E257" t="s">
        <v>532</v>
      </c>
      <c r="F257" s="1" t="str">
        <f>IF($E257="","",IF(ISERROR(VLOOKUP($E257,IF({1,0},$C$3:$C$3001,$E257),2,0)),"×","〇"))</f>
        <v>〇</v>
      </c>
      <c r="G257">
        <v>22</v>
      </c>
    </row>
    <row r="258" spans="2:7" x14ac:dyDescent="0.15">
      <c r="B258" s="1" t="str">
        <f>IF($C259="","",IF(ISERROR(VLOOKUP($C259,IF({1,0},$E$3:$E$3000,$C259),2,0)),"×","〇"))</f>
        <v>〇</v>
      </c>
      <c r="C258" t="s">
        <v>597</v>
      </c>
      <c r="F258" s="1" t="str">
        <f>IF($E258="","",IF(ISERROR(VLOOKUP($E258,IF({1,0},$C$3:$C$3001,$E258),2,0)),"×","〇"))</f>
        <v/>
      </c>
    </row>
    <row r="259" spans="2:7" x14ac:dyDescent="0.15">
      <c r="B259" s="1" t="str">
        <f>IF($C260="","",IF(ISERROR(VLOOKUP($C260,IF({1,0},$E$3:$E$3000,$C260),2,0)),"×","〇"))</f>
        <v>〇</v>
      </c>
      <c r="C259" t="s">
        <v>598</v>
      </c>
      <c r="F259" s="1" t="str">
        <f>IF($E259="","",IF(ISERROR(VLOOKUP($E259,IF({1,0},$C$3:$C$3001,$E259),2,0)),"×","〇"))</f>
        <v/>
      </c>
    </row>
    <row r="260" spans="2:7" x14ac:dyDescent="0.15">
      <c r="B260" s="1" t="str">
        <f>IF($C261="","",IF(ISERROR(VLOOKUP($C261,IF({1,0},$E$3:$E$3000,$C261),2,0)),"×","〇"))</f>
        <v>〇</v>
      </c>
      <c r="C260" t="s">
        <v>599</v>
      </c>
      <c r="F260" s="1" t="str">
        <f>IF($E260="","",IF(ISERROR(VLOOKUP($E260,IF({1,0},$C$3:$C$3001,$E260),2,0)),"×","〇"))</f>
        <v/>
      </c>
    </row>
    <row r="261" spans="2:7" x14ac:dyDescent="0.15">
      <c r="B261" s="1" t="str">
        <f>IF($C262="","",IF(ISERROR(VLOOKUP($C262,IF({1,0},$E$3:$E$3000,$C262),2,0)),"×","〇"))</f>
        <v>〇</v>
      </c>
      <c r="C261" t="s">
        <v>600</v>
      </c>
      <c r="E261" t="s">
        <v>647</v>
      </c>
      <c r="F261" s="1" t="str">
        <f>IF($E261="","",IF(ISERROR(VLOOKUP($E261,IF({1,0},$C$3:$C$3001,$E261),2,0)),"×","〇"))</f>
        <v>〇</v>
      </c>
    </row>
    <row r="262" spans="2:7" x14ac:dyDescent="0.15">
      <c r="B262" s="1" t="str">
        <f>IF($C263="","",IF(ISERROR(VLOOKUP($C263,IF({1,0},$E$3:$E$3000,$C263),2,0)),"×","〇"))</f>
        <v>〇</v>
      </c>
      <c r="C262" t="s">
        <v>601</v>
      </c>
      <c r="F262" s="1" t="str">
        <f>IF($E262="","",IF(ISERROR(VLOOKUP($E262,IF({1,0},$C$3:$C$3001,$E262),2,0)),"×","〇"))</f>
        <v/>
      </c>
    </row>
    <row r="263" spans="2:7" x14ac:dyDescent="0.15">
      <c r="B263" s="1" t="str">
        <f>IF($C264="","",IF(ISERROR(VLOOKUP($C264,IF({1,0},$E$3:$E$3000,$C264),2,0)),"×","〇"))</f>
        <v>×</v>
      </c>
      <c r="C263" t="s">
        <v>602</v>
      </c>
      <c r="F263" s="1" t="str">
        <f>IF($E263="","",IF(ISERROR(VLOOKUP($E263,IF({1,0},$C$3:$C$3001,$E263),2,0)),"×","〇"))</f>
        <v/>
      </c>
    </row>
    <row r="264" spans="2:7" x14ac:dyDescent="0.15">
      <c r="B264" s="1" t="str">
        <f>IF($C265="","",IF(ISERROR(VLOOKUP($C265,IF({1,0},$E$3:$E$3000,$C265),2,0)),"×","〇"))</f>
        <v>〇</v>
      </c>
      <c r="C264" t="s">
        <v>603</v>
      </c>
      <c r="F264" s="1" t="str">
        <f>IF($E264="","",IF(ISERROR(VLOOKUP($E264,IF({1,0},$C$3:$C$3001,$E264),2,0)),"×","〇"))</f>
        <v/>
      </c>
    </row>
    <row r="265" spans="2:7" x14ac:dyDescent="0.15">
      <c r="B265" s="1" t="str">
        <f>IF($C266="","",IF(ISERROR(VLOOKUP($C266,IF({1,0},$E$3:$E$3000,$C266),2,0)),"×","〇"))</f>
        <v>×</v>
      </c>
      <c r="C265" t="s">
        <v>604</v>
      </c>
      <c r="F265" s="1" t="str">
        <f>IF($E265="","",IF(ISERROR(VLOOKUP($E265,IF({1,0},$C$3:$C$3001,$E265),2,0)),"×","〇"))</f>
        <v/>
      </c>
    </row>
    <row r="266" spans="2:7" x14ac:dyDescent="0.15">
      <c r="B266" s="1" t="str">
        <f>IF($C267="","",IF(ISERROR(VLOOKUP($C267,IF({1,0},$E$3:$E$3000,$C267),2,0)),"×","〇"))</f>
        <v>×</v>
      </c>
      <c r="C266" t="s">
        <v>605</v>
      </c>
      <c r="F266" s="1" t="str">
        <f>IF($E266="","",IF(ISERROR(VLOOKUP($E266,IF({1,0},$C$3:$C$3001,$E266),2,0)),"×","〇"))</f>
        <v/>
      </c>
    </row>
    <row r="267" spans="2:7" x14ac:dyDescent="0.15">
      <c r="B267" s="1" t="str">
        <f>IF($C268="","",IF(ISERROR(VLOOKUP($C268,IF({1,0},$E$3:$E$3000,$C268),2,0)),"×","〇"))</f>
        <v>×</v>
      </c>
      <c r="C267" t="s">
        <v>606</v>
      </c>
      <c r="F267" s="1" t="str">
        <f>IF($E267="","",IF(ISERROR(VLOOKUP($E267,IF({1,0},$C$3:$C$3001,$E267),2,0)),"×","〇"))</f>
        <v/>
      </c>
    </row>
    <row r="268" spans="2:7" x14ac:dyDescent="0.15">
      <c r="B268" s="1" t="str">
        <f>IF($C269="","",IF(ISERROR(VLOOKUP($C269,IF({1,0},$E$3:$E$3000,$C269),2,0)),"×","〇"))</f>
        <v>×</v>
      </c>
      <c r="C268" t="s">
        <v>607</v>
      </c>
      <c r="F268" s="1" t="str">
        <f>IF($E268="","",IF(ISERROR(VLOOKUP($E268,IF({1,0},$C$3:$C$3001,$E268),2,0)),"×","〇"))</f>
        <v/>
      </c>
    </row>
    <row r="269" spans="2:7" x14ac:dyDescent="0.15">
      <c r="B269" s="1" t="str">
        <f>IF($C270="","",IF(ISERROR(VLOOKUP($C270,IF({1,0},$E$3:$E$3000,$C270),2,0)),"×","〇"))</f>
        <v>〇</v>
      </c>
      <c r="C269" t="s">
        <v>608</v>
      </c>
      <c r="F269" s="1" t="str">
        <f>IF($E269="","",IF(ISERROR(VLOOKUP($E269,IF({1,0},$C$3:$C$3001,$E269),2,0)),"×","〇"))</f>
        <v/>
      </c>
    </row>
    <row r="270" spans="2:7" x14ac:dyDescent="0.15">
      <c r="B270" s="1" t="str">
        <f>IF($C271="","",IF(ISERROR(VLOOKUP($C271,IF({1,0},$E$3:$E$3000,$C271),2,0)),"×","〇"))</f>
        <v>〇</v>
      </c>
      <c r="C270" t="s">
        <v>609</v>
      </c>
      <c r="F270" s="1" t="str">
        <f>IF($E270="","",IF(ISERROR(VLOOKUP($E270,IF({1,0},$C$3:$C$3001,$E270),2,0)),"×","〇"))</f>
        <v/>
      </c>
    </row>
    <row r="271" spans="2:7" x14ac:dyDescent="0.15">
      <c r="B271" s="1" t="str">
        <f>IF($C272="","",IF(ISERROR(VLOOKUP($C272,IF({1,0},$E$3:$E$3000,$C272),2,0)),"×","〇"))</f>
        <v>〇</v>
      </c>
      <c r="C271" t="s">
        <v>610</v>
      </c>
      <c r="F271" s="1" t="str">
        <f>IF($E271="","",IF(ISERROR(VLOOKUP($E271,IF({1,0},$C$3:$C$3001,$E271),2,0)),"×","〇"))</f>
        <v/>
      </c>
    </row>
    <row r="272" spans="2:7" x14ac:dyDescent="0.15">
      <c r="B272" s="1" t="str">
        <f>IF($C273="","",IF(ISERROR(VLOOKUP($C273,IF({1,0},$E$3:$E$3000,$C273),2,0)),"×","〇"))</f>
        <v>×</v>
      </c>
      <c r="C272" t="s">
        <v>611</v>
      </c>
      <c r="F272" s="1" t="str">
        <f>IF($E272="","",IF(ISERROR(VLOOKUP($E272,IF({1,0},$C$3:$C$3001,$E272),2,0)),"×","〇"))</f>
        <v/>
      </c>
    </row>
    <row r="273" spans="2:6" x14ac:dyDescent="0.15">
      <c r="B273" s="1" t="str">
        <f>IF($C274="","",IF(ISERROR(VLOOKUP($C274,IF({1,0},$E$3:$E$3000,$C274),2,0)),"×","〇"))</f>
        <v>×</v>
      </c>
      <c r="C273" t="s">
        <v>612</v>
      </c>
      <c r="F273" s="1" t="str">
        <f>IF($E273="","",IF(ISERROR(VLOOKUP($E273,IF({1,0},$C$3:$C$3001,$E273),2,0)),"×","〇"))</f>
        <v/>
      </c>
    </row>
    <row r="274" spans="2:6" x14ac:dyDescent="0.15">
      <c r="B274" s="1" t="str">
        <f>IF($C275="","",IF(ISERROR(VLOOKUP($C275,IF({1,0},$E$3:$E$3000,$C275),2,0)),"×","〇"))</f>
        <v>×</v>
      </c>
      <c r="C274" t="s">
        <v>613</v>
      </c>
      <c r="E274" t="s">
        <v>618</v>
      </c>
      <c r="F274" s="1" t="str">
        <f>IF($E274="","",IF(ISERROR(VLOOKUP($E274,IF({1,0},$C$3:$C$3001,$E274),2,0)),"×","〇"))</f>
        <v>〇</v>
      </c>
    </row>
    <row r="275" spans="2:6" x14ac:dyDescent="0.15">
      <c r="B275" s="1" t="str">
        <f>IF($C276="","",IF(ISERROR(VLOOKUP($C276,IF({1,0},$E$3:$E$3000,$C276),2,0)),"×","〇"))</f>
        <v>×</v>
      </c>
      <c r="C275" t="s">
        <v>614</v>
      </c>
      <c r="F275" s="1" t="str">
        <f>IF($E275="","",IF(ISERROR(VLOOKUP($E275,IF({1,0},$C$3:$C$3001,$E275),2,0)),"×","〇"))</f>
        <v/>
      </c>
    </row>
    <row r="276" spans="2:6" x14ac:dyDescent="0.15">
      <c r="B276" s="1" t="str">
        <f>IF($C277="","",IF(ISERROR(VLOOKUP($C277,IF({1,0},$E$3:$E$3000,$C277),2,0)),"×","〇"))</f>
        <v>〇</v>
      </c>
      <c r="C276" t="s">
        <v>615</v>
      </c>
      <c r="F276" s="1" t="str">
        <f>IF($E276="","",IF(ISERROR(VLOOKUP($E276,IF({1,0},$C$3:$C$3001,$E276),2,0)),"×","〇"))</f>
        <v/>
      </c>
    </row>
    <row r="277" spans="2:6" x14ac:dyDescent="0.15">
      <c r="B277" s="1" t="str">
        <f>IF($C278="","",IF(ISERROR(VLOOKUP($C278,IF({1,0},$E$3:$E$3000,$C278),2,0)),"×","〇"))</f>
        <v>×</v>
      </c>
      <c r="C277" t="s">
        <v>616</v>
      </c>
      <c r="F277" s="1" t="str">
        <f>IF($E277="","",IF(ISERROR(VLOOKUP($E277,IF({1,0},$C$3:$C$3001,$E277),2,0)),"×","〇"))</f>
        <v/>
      </c>
    </row>
    <row r="278" spans="2:6" x14ac:dyDescent="0.15">
      <c r="B278" s="1" t="str">
        <f>IF($C279="","",IF(ISERROR(VLOOKUP($C279,IF({1,0},$E$3:$E$3000,$C279),2,0)),"×","〇"))</f>
        <v>〇</v>
      </c>
      <c r="C278" t="s">
        <v>617</v>
      </c>
      <c r="F278" s="1" t="str">
        <f>IF($E278="","",IF(ISERROR(VLOOKUP($E278,IF({1,0},$C$3:$C$3001,$E278),2,0)),"×","〇"))</f>
        <v/>
      </c>
    </row>
    <row r="279" spans="2:6" x14ac:dyDescent="0.15">
      <c r="B279" s="1" t="str">
        <f>IF($C280="","",IF(ISERROR(VLOOKUP($C280,IF({1,0},$E$3:$E$3000,$C280),2,0)),"×","〇"))</f>
        <v>×</v>
      </c>
      <c r="C279" t="s">
        <v>698</v>
      </c>
      <c r="F279" s="1" t="str">
        <f>IF($E279="","",IF(ISERROR(VLOOKUP($E279,IF({1,0},$C$3:$C$3001,$E279),2,0)),"×","〇"))</f>
        <v/>
      </c>
    </row>
    <row r="280" spans="2:6" x14ac:dyDescent="0.15">
      <c r="B280" s="1" t="str">
        <f>IF($C281="","",IF(ISERROR(VLOOKUP($C281,IF({1,0},$E$3:$E$3000,$C281),2,0)),"×","〇"))</f>
        <v>×</v>
      </c>
      <c r="C280" t="s">
        <v>619</v>
      </c>
      <c r="F280" s="1" t="str">
        <f>IF($E280="","",IF(ISERROR(VLOOKUP($E280,IF({1,0},$C$3:$C$3001,$E280),2,0)),"×","〇"))</f>
        <v/>
      </c>
    </row>
    <row r="281" spans="2:6" x14ac:dyDescent="0.15">
      <c r="B281" s="1" t="str">
        <f>IF($C282="","",IF(ISERROR(VLOOKUP($C282,IF({1,0},$E$3:$E$3000,$C282),2,0)),"×","〇"))</f>
        <v>×</v>
      </c>
      <c r="C281" t="s">
        <v>620</v>
      </c>
      <c r="F281" s="1" t="str">
        <f>IF($E281="","",IF(ISERROR(VLOOKUP($E281,IF({1,0},$C$3:$C$3001,$E281),2,0)),"×","〇"))</f>
        <v/>
      </c>
    </row>
    <row r="282" spans="2:6" x14ac:dyDescent="0.15">
      <c r="B282" s="1" t="str">
        <f>IF($C283="","",IF(ISERROR(VLOOKUP($C283,IF({1,0},$E$3:$E$3000,$C283),2,0)),"×","〇"))</f>
        <v>×</v>
      </c>
      <c r="C282" t="s">
        <v>621</v>
      </c>
      <c r="E282" t="s">
        <v>623</v>
      </c>
      <c r="F282" s="1" t="str">
        <f>IF($E282="","",IF(ISERROR(VLOOKUP($E282,IF({1,0},$C$3:$C$3001,$E282),2,0)),"×","〇"))</f>
        <v>〇</v>
      </c>
    </row>
    <row r="283" spans="2:6" x14ac:dyDescent="0.15">
      <c r="B283" s="1" t="str">
        <f>IF($C284="","",IF(ISERROR(VLOOKUP($C284,IF({1,0},$E$3:$E$3000,$C284),2,0)),"×","〇"))</f>
        <v>〇</v>
      </c>
      <c r="C283" t="s">
        <v>622</v>
      </c>
      <c r="F283" s="1" t="str">
        <f>IF($E283="","",IF(ISERROR(VLOOKUP($E283,IF({1,0},$C$3:$C$3001,$E283),2,0)),"×","〇"))</f>
        <v/>
      </c>
    </row>
    <row r="284" spans="2:6" x14ac:dyDescent="0.15">
      <c r="B284" s="1" t="str">
        <f>IF($C285="","",IF(ISERROR(VLOOKUP($C285,IF({1,0},$E$3:$E$3000,$C285),2,0)),"×","〇"))</f>
        <v>×</v>
      </c>
      <c r="C284" t="s">
        <v>623</v>
      </c>
      <c r="F284" s="1" t="str">
        <f>IF($E284="","",IF(ISERROR(VLOOKUP($E284,IF({1,0},$C$3:$C$3001,$E284),2,0)),"×","〇"))</f>
        <v/>
      </c>
    </row>
    <row r="285" spans="2:6" x14ac:dyDescent="0.15">
      <c r="B285" s="1" t="str">
        <f>IF($C286="","",IF(ISERROR(VLOOKUP($C286,IF({1,0},$E$3:$E$3000,$C286),2,0)),"×","〇"))</f>
        <v>×</v>
      </c>
      <c r="C285" t="s">
        <v>624</v>
      </c>
      <c r="E285" t="s">
        <v>627</v>
      </c>
      <c r="F285" s="1" t="str">
        <f>IF($E285="","",IF(ISERROR(VLOOKUP($E285,IF({1,0},$C$3:$C$3001,$E285),2,0)),"×","〇"))</f>
        <v>〇</v>
      </c>
    </row>
    <row r="286" spans="2:6" x14ac:dyDescent="0.15">
      <c r="B286" s="1" t="str">
        <f>IF($C287="","",IF(ISERROR(VLOOKUP($C287,IF({1,0},$E$3:$E$3000,$C287),2,0)),"×","〇"))</f>
        <v>×</v>
      </c>
      <c r="C286" t="s">
        <v>625</v>
      </c>
      <c r="F286" s="1" t="str">
        <f>IF($E286="","",IF(ISERROR(VLOOKUP($E286,IF({1,0},$C$3:$C$3001,$E286),2,0)),"×","〇"))</f>
        <v/>
      </c>
    </row>
    <row r="287" spans="2:6" x14ac:dyDescent="0.15">
      <c r="B287" s="1" t="str">
        <f>IF($C288="","",IF(ISERROR(VLOOKUP($C288,IF({1,0},$E$3:$E$3000,$C288),2,0)),"×","〇"))</f>
        <v>〇</v>
      </c>
      <c r="C287" t="s">
        <v>626</v>
      </c>
      <c r="F287" s="1" t="str">
        <f>IF($E287="","",IF(ISERROR(VLOOKUP($E287,IF({1,0},$C$3:$C$3001,$E287),2,0)),"×","〇"))</f>
        <v/>
      </c>
    </row>
    <row r="288" spans="2:6" x14ac:dyDescent="0.15">
      <c r="B288" s="1" t="str">
        <f>IF($C289="","",IF(ISERROR(VLOOKUP($C289,IF({1,0},$E$3:$E$3000,$C289),2,0)),"×","〇"))</f>
        <v>×</v>
      </c>
      <c r="C288" t="s">
        <v>627</v>
      </c>
      <c r="F288" s="1" t="str">
        <f>IF($E288="","",IF(ISERROR(VLOOKUP($E288,IF({1,0},$C$3:$C$3001,$E288),2,0)),"×","〇"))</f>
        <v/>
      </c>
    </row>
    <row r="289" spans="2:6" x14ac:dyDescent="0.15">
      <c r="B289" s="1" t="str">
        <f>IF($C290="","",IF(ISERROR(VLOOKUP($C290,IF({1,0},$E$3:$E$3000,$C290),2,0)),"×","〇"))</f>
        <v>×</v>
      </c>
      <c r="C289" t="s">
        <v>628</v>
      </c>
      <c r="F289" s="1" t="str">
        <f>IF($E289="","",IF(ISERROR(VLOOKUP($E289,IF({1,0},$C$3:$C$3001,$E289),2,0)),"×","〇"))</f>
        <v/>
      </c>
    </row>
    <row r="290" spans="2:6" x14ac:dyDescent="0.15">
      <c r="B290" s="1" t="str">
        <f>IF($C291="","",IF(ISERROR(VLOOKUP($C291,IF({1,0},$E$3:$E$3000,$C291),2,0)),"×","〇"))</f>
        <v>×</v>
      </c>
      <c r="C290" t="s">
        <v>629</v>
      </c>
      <c r="F290" s="1" t="str">
        <f>IF($E290="","",IF(ISERROR(VLOOKUP($E290,IF({1,0},$C$3:$C$3001,$E290),2,0)),"×","〇"))</f>
        <v/>
      </c>
    </row>
    <row r="291" spans="2:6" x14ac:dyDescent="0.15">
      <c r="B291" s="1" t="str">
        <f>IF($C292="","",IF(ISERROR(VLOOKUP($C292,IF({1,0},$E$3:$E$3000,$C292),2,0)),"×","〇"))</f>
        <v>×</v>
      </c>
      <c r="C291" t="s">
        <v>630</v>
      </c>
      <c r="F291" s="1" t="str">
        <f>IF($E291="","",IF(ISERROR(VLOOKUP($E291,IF({1,0},$C$3:$C$3001,$E291),2,0)),"×","〇"))</f>
        <v/>
      </c>
    </row>
    <row r="292" spans="2:6" x14ac:dyDescent="0.15">
      <c r="B292" s="1" t="str">
        <f>IF($C293="","",IF(ISERROR(VLOOKUP($C293,IF({1,0},$E$3:$E$3000,$C293),2,0)),"×","〇"))</f>
        <v>×</v>
      </c>
      <c r="C292" t="s">
        <v>631</v>
      </c>
      <c r="F292" s="1" t="str">
        <f>IF($E292="","",IF(ISERROR(VLOOKUP($E292,IF({1,0},$C$3:$C$3001,$E292),2,0)),"×","〇"))</f>
        <v/>
      </c>
    </row>
    <row r="293" spans="2:6" x14ac:dyDescent="0.15">
      <c r="B293" s="1" t="str">
        <f>IF($C294="","",IF(ISERROR(VLOOKUP($C294,IF({1,0},$E$3:$E$3000,$C294),2,0)),"×","〇"))</f>
        <v>×</v>
      </c>
      <c r="C293" t="s">
        <v>632</v>
      </c>
      <c r="F293" s="1" t="str">
        <f>IF($E293="","",IF(ISERROR(VLOOKUP($E293,IF({1,0},$C$3:$C$3001,$E293),2,0)),"×","〇"))</f>
        <v/>
      </c>
    </row>
    <row r="294" spans="2:6" x14ac:dyDescent="0.15">
      <c r="B294" s="1" t="str">
        <f>IF($C295="","",IF(ISERROR(VLOOKUP($C295,IF({1,0},$E$3:$E$3000,$C295),2,0)),"×","〇"))</f>
        <v>〇</v>
      </c>
      <c r="C294" t="s">
        <v>633</v>
      </c>
      <c r="F294" s="1" t="str">
        <f>IF($E294="","",IF(ISERROR(VLOOKUP($E294,IF({1,0},$C$3:$C$3001,$E294),2,0)),"×","〇"))</f>
        <v/>
      </c>
    </row>
    <row r="295" spans="2:6" x14ac:dyDescent="0.15">
      <c r="B295" s="1" t="str">
        <f>IF($C296="","",IF(ISERROR(VLOOKUP($C296,IF({1,0},$E$3:$E$3000,$C296),2,0)),"×","〇"))</f>
        <v>×</v>
      </c>
      <c r="C295" t="s">
        <v>634</v>
      </c>
      <c r="F295" s="1" t="str">
        <f>IF($E295="","",IF(ISERROR(VLOOKUP($E295,IF({1,0},$C$3:$C$3001,$E295),2,0)),"×","〇"))</f>
        <v/>
      </c>
    </row>
    <row r="296" spans="2:6" x14ac:dyDescent="0.15">
      <c r="B296" s="1" t="str">
        <f>IF($C297="","",IF(ISERROR(VLOOKUP($C297,IF({1,0},$E$3:$E$3000,$C297),2,0)),"×","〇"))</f>
        <v>×</v>
      </c>
      <c r="C296" t="s">
        <v>635</v>
      </c>
      <c r="F296" s="1" t="str">
        <f>IF($E296="","",IF(ISERROR(VLOOKUP($E296,IF({1,0},$C$3:$C$3001,$E296),2,0)),"×","〇"))</f>
        <v/>
      </c>
    </row>
    <row r="297" spans="2:6" x14ac:dyDescent="0.15">
      <c r="B297" s="1" t="str">
        <f>IF($C298="","",IF(ISERROR(VLOOKUP($C298,IF({1,0},$E$3:$E$3000,$C298),2,0)),"×","〇"))</f>
        <v>×</v>
      </c>
      <c r="C297" t="s">
        <v>636</v>
      </c>
      <c r="F297" s="1" t="str">
        <f>IF($E297="","",IF(ISERROR(VLOOKUP($E297,IF({1,0},$C$3:$C$3001,$E297),2,0)),"×","〇"))</f>
        <v/>
      </c>
    </row>
    <row r="298" spans="2:6" x14ac:dyDescent="0.15">
      <c r="B298" s="1" t="str">
        <f>IF($C299="","",IF(ISERROR(VLOOKUP($C299,IF({1,0},$E$3:$E$3000,$C299),2,0)),"×","〇"))</f>
        <v>〇</v>
      </c>
      <c r="C298" t="s">
        <v>637</v>
      </c>
      <c r="F298" s="1" t="str">
        <f>IF($E298="","",IF(ISERROR(VLOOKUP($E298,IF({1,0},$C$3:$C$3001,$E298),2,0)),"×","〇"))</f>
        <v/>
      </c>
    </row>
    <row r="299" spans="2:6" x14ac:dyDescent="0.15">
      <c r="B299" s="1" t="str">
        <f>IF($C300="","",IF(ISERROR(VLOOKUP($C300,IF({1,0},$E$3:$E$3000,$C300),2,0)),"×","〇"))</f>
        <v>〇</v>
      </c>
      <c r="C299" t="s">
        <v>638</v>
      </c>
      <c r="F299" s="1" t="str">
        <f>IF($E299="","",IF(ISERROR(VLOOKUP($E299,IF({1,0},$C$3:$C$3001,$E299),2,0)),"×","〇"))</f>
        <v/>
      </c>
    </row>
    <row r="300" spans="2:6" x14ac:dyDescent="0.15">
      <c r="B300" s="1" t="str">
        <f>IF($C301="","",IF(ISERROR(VLOOKUP($C301,IF({1,0},$E$3:$E$3000,$C301),2,0)),"×","〇"))</f>
        <v>〇</v>
      </c>
      <c r="C300" t="s">
        <v>639</v>
      </c>
      <c r="E300" t="s">
        <v>638</v>
      </c>
      <c r="F300" s="1" t="str">
        <f>IF($E300="","",IF(ISERROR(VLOOKUP($E300,IF({1,0},$C$3:$C$3001,$E300),2,0)),"×","〇"))</f>
        <v>〇</v>
      </c>
    </row>
    <row r="301" spans="2:6" x14ac:dyDescent="0.15">
      <c r="B301" s="1" t="str">
        <f>IF($C302="","",IF(ISERROR(VLOOKUP($C302,IF({1,0},$E$3:$E$3000,$C302),2,0)),"×","〇"))</f>
        <v>〇</v>
      </c>
      <c r="C301" t="s">
        <v>640</v>
      </c>
      <c r="F301" s="1" t="str">
        <f>IF($E301="","",IF(ISERROR(VLOOKUP($E301,IF({1,0},$C$3:$C$3001,$E301),2,0)),"×","〇"))</f>
        <v/>
      </c>
    </row>
    <row r="302" spans="2:6" x14ac:dyDescent="0.15">
      <c r="B302" s="1" t="str">
        <f>IF($C303="","",IF(ISERROR(VLOOKUP($C303,IF({1,0},$E$3:$E$3000,$C303),2,0)),"×","〇"))</f>
        <v>〇</v>
      </c>
      <c r="C302" t="s">
        <v>641</v>
      </c>
      <c r="F302" s="1" t="str">
        <f>IF($E302="","",IF(ISERROR(VLOOKUP($E302,IF({1,0},$C$3:$C$3001,$E302),2,0)),"×","〇"))</f>
        <v/>
      </c>
    </row>
    <row r="303" spans="2:6" x14ac:dyDescent="0.15">
      <c r="B303" s="1" t="str">
        <f>IF($C304="","",IF(ISERROR(VLOOKUP($C304,IF({1,0},$E$3:$E$3000,$C304),2,0)),"×","〇"))</f>
        <v>×</v>
      </c>
      <c r="C303" t="s">
        <v>642</v>
      </c>
      <c r="F303" s="1" t="str">
        <f>IF($E303="","",IF(ISERROR(VLOOKUP($E303,IF({1,0},$C$3:$C$3001,$E303),2,0)),"×","〇"))</f>
        <v/>
      </c>
    </row>
    <row r="304" spans="2:6" x14ac:dyDescent="0.15">
      <c r="B304" s="1" t="str">
        <f>IF($C305="","",IF(ISERROR(VLOOKUP($C305,IF({1,0},$E$3:$E$3000,$C305),2,0)),"×","〇"))</f>
        <v>×</v>
      </c>
      <c r="C304" t="s">
        <v>643</v>
      </c>
      <c r="F304" s="1" t="str">
        <f>IF($E304="","",IF(ISERROR(VLOOKUP($E304,IF({1,0},$C$3:$C$3001,$E304),2,0)),"×","〇"))</f>
        <v/>
      </c>
    </row>
    <row r="305" spans="2:6" x14ac:dyDescent="0.15">
      <c r="B305" s="1" t="str">
        <f>IF($C306="","",IF(ISERROR(VLOOKUP($C306,IF({1,0},$E$3:$E$3000,$C306),2,0)),"×","〇"))</f>
        <v>〇</v>
      </c>
      <c r="C305" t="s">
        <v>644</v>
      </c>
      <c r="E305" t="s">
        <v>668</v>
      </c>
      <c r="F305" s="1" t="str">
        <f>IF($E305="","",IF(ISERROR(VLOOKUP($E305,IF({1,0},$C$3:$C$3001,$E305),2,0)),"×","〇"))</f>
        <v>〇</v>
      </c>
    </row>
    <row r="306" spans="2:6" x14ac:dyDescent="0.15">
      <c r="B306" s="1" t="str">
        <f>IF($C307="","",IF(ISERROR(VLOOKUP($C307,IF({1,0},$E$3:$E$3000,$C307),2,0)),"×","〇"))</f>
        <v>×</v>
      </c>
      <c r="C306" t="s">
        <v>645</v>
      </c>
      <c r="E306" t="s">
        <v>670</v>
      </c>
      <c r="F306" s="1" t="str">
        <f>IF($E306="","",IF(ISERROR(VLOOKUP($E306,IF({1,0},$C$3:$C$3001,$E306),2,0)),"×","〇"))</f>
        <v>〇</v>
      </c>
    </row>
    <row r="307" spans="2:6" x14ac:dyDescent="0.15">
      <c r="B307" s="1" t="str">
        <f>IF($C308="","",IF(ISERROR(VLOOKUP($C308,IF({1,0},$E$3:$E$3000,$C308),2,0)),"×","〇"))</f>
        <v>〇</v>
      </c>
      <c r="C307" t="s">
        <v>646</v>
      </c>
      <c r="F307" s="1" t="str">
        <f>IF($E307="","",IF(ISERROR(VLOOKUP($E307,IF({1,0},$C$3:$C$3001,$E307),2,0)),"×","〇"))</f>
        <v/>
      </c>
    </row>
    <row r="308" spans="2:6" x14ac:dyDescent="0.15">
      <c r="B308" s="1" t="str">
        <f>IF($C309="","",IF(ISERROR(VLOOKUP($C309,IF({1,0},$E$3:$E$3000,$C309),2,0)),"×","〇"))</f>
        <v>〇</v>
      </c>
      <c r="C308" t="s">
        <v>647</v>
      </c>
      <c r="F308" s="1" t="str">
        <f>IF($E308="","",IF(ISERROR(VLOOKUP($E308,IF({1,0},$C$3:$C$3001,$E308),2,0)),"×","〇"))</f>
        <v/>
      </c>
    </row>
    <row r="309" spans="2:6" x14ac:dyDescent="0.15">
      <c r="B309" s="1" t="str">
        <f>IF($C310="","",IF(ISERROR(VLOOKUP($C310,IF({1,0},$E$3:$E$3000,$C310),2,0)),"×","〇"))</f>
        <v>×</v>
      </c>
      <c r="C309" t="s">
        <v>647</v>
      </c>
      <c r="F309" s="1" t="str">
        <f>IF($E309="","",IF(ISERROR(VLOOKUP($E309,IF({1,0},$C$3:$C$3001,$E309),2,0)),"×","〇"))</f>
        <v/>
      </c>
    </row>
    <row r="310" spans="2:6" x14ac:dyDescent="0.15">
      <c r="B310" s="1" t="str">
        <f>IF($C311="","",IF(ISERROR(VLOOKUP($C311,IF({1,0},$E$3:$E$3000,$C311),2,0)),"×","〇"))</f>
        <v>×</v>
      </c>
      <c r="C310" t="s">
        <v>648</v>
      </c>
      <c r="E310" t="s">
        <v>640</v>
      </c>
      <c r="F310" s="1" t="str">
        <f>IF($E310="","",IF(ISERROR(VLOOKUP($E310,IF({1,0},$C$3:$C$3001,$E310),2,0)),"×","〇"))</f>
        <v>〇</v>
      </c>
    </row>
    <row r="311" spans="2:6" x14ac:dyDescent="0.15">
      <c r="B311" s="1" t="str">
        <f>IF($C312="","",IF(ISERROR(VLOOKUP($C312,IF({1,0},$E$3:$E$3000,$C312),2,0)),"×","〇"))</f>
        <v>×</v>
      </c>
      <c r="C311" t="s">
        <v>649</v>
      </c>
      <c r="F311" s="1" t="str">
        <f>IF($E311="","",IF(ISERROR(VLOOKUP($E311,IF({1,0},$C$3:$C$3001,$E311),2,0)),"×","〇"))</f>
        <v/>
      </c>
    </row>
    <row r="312" spans="2:6" x14ac:dyDescent="0.15">
      <c r="B312" s="1" t="str">
        <f>IF($C313="","",IF(ISERROR(VLOOKUP($C313,IF({1,0},$E$3:$E$3000,$C313),2,0)),"×","〇"))</f>
        <v>×</v>
      </c>
      <c r="C312" t="s">
        <v>650</v>
      </c>
      <c r="E312" t="s">
        <v>641</v>
      </c>
      <c r="F312" s="1" t="str">
        <f>IF($E312="","",IF(ISERROR(VLOOKUP($E312,IF({1,0},$C$3:$C$3001,$E312),2,0)),"×","〇"))</f>
        <v>〇</v>
      </c>
    </row>
    <row r="313" spans="2:6" x14ac:dyDescent="0.15">
      <c r="B313" s="1" t="str">
        <f>IF($C314="","",IF(ISERROR(VLOOKUP($C314,IF({1,0},$E$3:$E$3000,$C314),2,0)),"×","〇"))</f>
        <v>〇</v>
      </c>
      <c r="C313" t="s">
        <v>651</v>
      </c>
      <c r="F313" s="1" t="str">
        <f>IF($E313="","",IF(ISERROR(VLOOKUP($E313,IF({1,0},$C$3:$C$3001,$E313),2,0)),"×","〇"))</f>
        <v/>
      </c>
    </row>
    <row r="314" spans="2:6" x14ac:dyDescent="0.15">
      <c r="B314" s="1" t="str">
        <f>IF($C315="","",IF(ISERROR(VLOOKUP($C315,IF({1,0},$E$3:$E$3000,$C315),2,0)),"×","〇"))</f>
        <v>×</v>
      </c>
      <c r="C314" t="s">
        <v>652</v>
      </c>
      <c r="F314" s="1" t="str">
        <f>IF($E314="","",IF(ISERROR(VLOOKUP($E314,IF({1,0},$C$3:$C$3001,$E314),2,0)),"×","〇"))</f>
        <v/>
      </c>
    </row>
    <row r="315" spans="2:6" x14ac:dyDescent="0.15">
      <c r="B315" s="1" t="str">
        <f>IF($C316="","",IF(ISERROR(VLOOKUP($C316,IF({1,0},$E$3:$E$3000,$C316),2,0)),"×","〇"))</f>
        <v>×</v>
      </c>
      <c r="C315" t="s">
        <v>653</v>
      </c>
      <c r="E315" t="s">
        <v>642</v>
      </c>
      <c r="F315" s="1" t="str">
        <f>IF($E315="","",IF(ISERROR(VLOOKUP($E315,IF({1,0},$C$3:$C$3001,$E315),2,0)),"×","〇"))</f>
        <v>〇</v>
      </c>
    </row>
    <row r="316" spans="2:6" x14ac:dyDescent="0.15">
      <c r="B316" s="1" t="str">
        <f>IF($C317="","",IF(ISERROR(VLOOKUP($C317,IF({1,0},$E$3:$E$3000,$C317),2,0)),"×","〇"))</f>
        <v>〇</v>
      </c>
      <c r="C316" t="s">
        <v>654</v>
      </c>
      <c r="F316" s="1" t="str">
        <f>IF($E316="","",IF(ISERROR(VLOOKUP($E316,IF({1,0},$C$3:$C$3001,$E316),2,0)),"×","〇"))</f>
        <v/>
      </c>
    </row>
    <row r="317" spans="2:6" x14ac:dyDescent="0.15">
      <c r="B317" s="1" t="str">
        <f>IF($C318="","",IF(ISERROR(VLOOKUP($C318,IF({1,0},$E$3:$E$3000,$C318),2,0)),"×","〇"))</f>
        <v>×</v>
      </c>
      <c r="C317" t="s">
        <v>655</v>
      </c>
      <c r="F317" s="1" t="str">
        <f>IF($E317="","",IF(ISERROR(VLOOKUP($E317,IF({1,0},$C$3:$C$3001,$E317),2,0)),"×","〇"))</f>
        <v/>
      </c>
    </row>
    <row r="318" spans="2:6" x14ac:dyDescent="0.15">
      <c r="B318" s="1" t="str">
        <f>IF($C319="","",IF(ISERROR(VLOOKUP($C319,IF({1,0},$E$3:$E$3000,$C319),2,0)),"×","〇"))</f>
        <v>×</v>
      </c>
      <c r="C318" t="s">
        <v>656</v>
      </c>
      <c r="F318" s="1" t="str">
        <f>IF($E318="","",IF(ISERROR(VLOOKUP($E318,IF({1,0},$C$3:$C$3001,$E318),2,0)),"×","〇"))</f>
        <v/>
      </c>
    </row>
    <row r="319" spans="2:6" x14ac:dyDescent="0.15">
      <c r="B319" s="1" t="str">
        <f>IF($C320="","",IF(ISERROR(VLOOKUP($C320,IF({1,0},$E$3:$E$3000,$C320),2,0)),"×","〇"))</f>
        <v>×</v>
      </c>
      <c r="C319" t="s">
        <v>657</v>
      </c>
      <c r="E319" t="s">
        <v>645</v>
      </c>
      <c r="F319" s="1" t="str">
        <f>IF($E319="","",IF(ISERROR(VLOOKUP($E319,IF({1,0},$C$3:$C$3001,$E319),2,0)),"×","〇"))</f>
        <v>〇</v>
      </c>
    </row>
    <row r="320" spans="2:6" x14ac:dyDescent="0.15">
      <c r="B320" s="1" t="str">
        <f>IF($C321="","",IF(ISERROR(VLOOKUP($C321,IF({1,0},$E$3:$E$3000,$C321),2,0)),"×","〇"))</f>
        <v>×</v>
      </c>
      <c r="C320" t="s">
        <v>658</v>
      </c>
      <c r="F320" s="1" t="str">
        <f>IF($E320="","",IF(ISERROR(VLOOKUP($E320,IF({1,0},$C$3:$C$3001,$E320),2,0)),"×","〇"))</f>
        <v/>
      </c>
    </row>
    <row r="321" spans="2:6" x14ac:dyDescent="0.15">
      <c r="B321" s="1" t="str">
        <f>IF($C322="","",IF(ISERROR(VLOOKUP($C322,IF({1,0},$E$3:$E$3000,$C322),2,0)),"×","〇"))</f>
        <v>×</v>
      </c>
      <c r="C321" t="s">
        <v>659</v>
      </c>
      <c r="F321" s="1" t="str">
        <f>IF($E321="","",IF(ISERROR(VLOOKUP($E321,IF({1,0},$C$3:$C$3001,$E321),2,0)),"×","〇"))</f>
        <v/>
      </c>
    </row>
    <row r="322" spans="2:6" x14ac:dyDescent="0.15">
      <c r="B322" s="1" t="str">
        <f>IF($C323="","",IF(ISERROR(VLOOKUP($C323,IF({1,0},$E$3:$E$3000,$C323),2,0)),"×","〇"))</f>
        <v>〇</v>
      </c>
      <c r="C322" t="s">
        <v>660</v>
      </c>
      <c r="F322" s="1" t="str">
        <f>IF($E322="","",IF(ISERROR(VLOOKUP($E322,IF({1,0},$C$3:$C$3001,$E322),2,0)),"×","〇"))</f>
        <v/>
      </c>
    </row>
    <row r="323" spans="2:6" x14ac:dyDescent="0.15">
      <c r="B323" s="1" t="str">
        <f>IF($C324="","",IF(ISERROR(VLOOKUP($C324,IF({1,0},$E$3:$E$3000,$C324),2,0)),"×","〇"))</f>
        <v>×</v>
      </c>
      <c r="C323" t="s">
        <v>661</v>
      </c>
      <c r="F323" s="1" t="str">
        <f>IF($E323="","",IF(ISERROR(VLOOKUP($E323,IF({1,0},$C$3:$C$3001,$E323),2,0)),"×","〇"))</f>
        <v/>
      </c>
    </row>
    <row r="324" spans="2:6" x14ac:dyDescent="0.15">
      <c r="B324" s="1" t="str">
        <f>IF($C325="","",IF(ISERROR(VLOOKUP($C325,IF({1,0},$E$3:$E$3000,$C325),2,0)),"×","〇"))</f>
        <v>〇</v>
      </c>
      <c r="C324" t="s">
        <v>662</v>
      </c>
      <c r="F324" s="1" t="str">
        <f>IF($E324="","",IF(ISERROR(VLOOKUP($E324,IF({1,0},$C$3:$C$3001,$E324),2,0)),"×","〇"))</f>
        <v/>
      </c>
    </row>
    <row r="325" spans="2:6" x14ac:dyDescent="0.15">
      <c r="B325" s="1" t="str">
        <f>IF($C326="","",IF(ISERROR(VLOOKUP($C326,IF({1,0},$E$3:$E$3000,$C326),2,0)),"×","〇"))</f>
        <v>×</v>
      </c>
      <c r="C325" t="s">
        <v>663</v>
      </c>
      <c r="F325" s="1" t="str">
        <f>IF($E325="","",IF(ISERROR(VLOOKUP($E325,IF({1,0},$C$3:$C$3001,$E325),2,0)),"×","〇"))</f>
        <v/>
      </c>
    </row>
    <row r="326" spans="2:6" x14ac:dyDescent="0.15">
      <c r="B326" s="1" t="str">
        <f>IF($C327="","",IF(ISERROR(VLOOKUP($C327,IF({1,0},$E$3:$E$3000,$C327),2,0)),"×","〇"))</f>
        <v>×</v>
      </c>
      <c r="C326" t="s">
        <v>664</v>
      </c>
      <c r="F326" s="1" t="str">
        <f>IF($E326="","",IF(ISERROR(VLOOKUP($E326,IF({1,0},$C$3:$C$3001,$E326),2,0)),"×","〇"))</f>
        <v/>
      </c>
    </row>
    <row r="327" spans="2:6" x14ac:dyDescent="0.15">
      <c r="B327" s="1" t="str">
        <f>IF($C328="","",IF(ISERROR(VLOOKUP($C328,IF({1,0},$E$3:$E$3000,$C328),2,0)),"×","〇"))</f>
        <v>〇</v>
      </c>
      <c r="C327" t="s">
        <v>665</v>
      </c>
      <c r="F327" s="1" t="str">
        <f>IF($E327="","",IF(ISERROR(VLOOKUP($E327,IF({1,0},$C$3:$C$3001,$E327),2,0)),"×","〇"))</f>
        <v/>
      </c>
    </row>
    <row r="328" spans="2:6" x14ac:dyDescent="0.15">
      <c r="B328" s="1" t="str">
        <f>IF($C329="","",IF(ISERROR(VLOOKUP($C329,IF({1,0},$E$3:$E$3000,$C329),2,0)),"×","〇"))</f>
        <v>×</v>
      </c>
      <c r="C328" t="s">
        <v>716</v>
      </c>
      <c r="E328" t="s">
        <v>652</v>
      </c>
      <c r="F328" s="1" t="str">
        <f>IF($E328="","",IF(ISERROR(VLOOKUP($E328,IF({1,0},$C$3:$C$3001,$E328),2,0)),"×","〇"))</f>
        <v>〇</v>
      </c>
    </row>
    <row r="329" spans="2:6" x14ac:dyDescent="0.15">
      <c r="B329" s="1" t="str">
        <f>IF($C330="","",IF(ISERROR(VLOOKUP($C330,IF({1,0},$E$3:$E$3000,$C330),2,0)),"×","〇"))</f>
        <v>〇</v>
      </c>
      <c r="C329" t="s">
        <v>667</v>
      </c>
      <c r="F329" s="1" t="str">
        <f>IF($E329="","",IF(ISERROR(VLOOKUP($E329,IF({1,0},$C$3:$C$3001,$E329),2,0)),"×","〇"))</f>
        <v/>
      </c>
    </row>
    <row r="330" spans="2:6" x14ac:dyDescent="0.15">
      <c r="B330" s="1" t="str">
        <f>IF($C331="","",IF(ISERROR(VLOOKUP($C331,IF({1,0},$E$3:$E$3000,$C331),2,0)),"×","〇"))</f>
        <v>×</v>
      </c>
      <c r="C330" t="s">
        <v>668</v>
      </c>
      <c r="F330" s="1" t="str">
        <f>IF($E330="","",IF(ISERROR(VLOOKUP($E330,IF({1,0},$C$3:$C$3001,$E330),2,0)),"×","〇"))</f>
        <v/>
      </c>
    </row>
    <row r="331" spans="2:6" x14ac:dyDescent="0.15">
      <c r="B331" s="1" t="str">
        <f>IF($C332="","",IF(ISERROR(VLOOKUP($C332,IF({1,0},$E$3:$E$3000,$C332),2,0)),"×","〇"))</f>
        <v>〇</v>
      </c>
      <c r="C331" t="s">
        <v>669</v>
      </c>
      <c r="F331" s="1" t="str">
        <f>IF($E331="","",IF(ISERROR(VLOOKUP($E331,IF({1,0},$C$3:$C$3001,$E331),2,0)),"×","〇"))</f>
        <v/>
      </c>
    </row>
    <row r="332" spans="2:6" x14ac:dyDescent="0.15">
      <c r="B332" s="1" t="str">
        <f>IF($C333="","",IF(ISERROR(VLOOKUP($C333,IF({1,0},$E$3:$E$3000,$C333),2,0)),"×","〇"))</f>
        <v>×</v>
      </c>
      <c r="C332" t="s">
        <v>670</v>
      </c>
      <c r="F332" s="1" t="str">
        <f>IF($E332="","",IF(ISERROR(VLOOKUP($E332,IF({1,0},$C$3:$C$3001,$E332),2,0)),"×","〇"))</f>
        <v/>
      </c>
    </row>
    <row r="333" spans="2:6" x14ac:dyDescent="0.15">
      <c r="B333" s="1" t="str">
        <f>IF($C334="","",IF(ISERROR(VLOOKUP($C334,IF({1,0},$E$3:$E$3000,$C334),2,0)),"×","〇"))</f>
        <v>×</v>
      </c>
      <c r="C333" t="s">
        <v>671</v>
      </c>
      <c r="F333" s="1" t="str">
        <f>IF($E333="","",IF(ISERROR(VLOOKUP($E333,IF({1,0},$C$3:$C$3001,$E333),2,0)),"×","〇"))</f>
        <v/>
      </c>
    </row>
    <row r="334" spans="2:6" x14ac:dyDescent="0.15">
      <c r="B334" s="1" t="str">
        <f>IF($C335="","",IF(ISERROR(VLOOKUP($C335,IF({1,0},$E$3:$E$3000,$C335),2,0)),"×","〇"))</f>
        <v>×</v>
      </c>
      <c r="C334" t="s">
        <v>672</v>
      </c>
      <c r="F334" s="1" t="str">
        <f>IF($E334="","",IF(ISERROR(VLOOKUP($E334,IF({1,0},$C$3:$C$3001,$E334),2,0)),"×","〇"))</f>
        <v/>
      </c>
    </row>
    <row r="335" spans="2:6" x14ac:dyDescent="0.15">
      <c r="B335" s="1" t="str">
        <f>IF($C336="","",IF(ISERROR(VLOOKUP($C336,IF({1,0},$E$3:$E$3000,$C336),2,0)),"×","〇"))</f>
        <v>×</v>
      </c>
      <c r="C335" t="s">
        <v>673</v>
      </c>
      <c r="F335" s="1" t="str">
        <f>IF($E335="","",IF(ISERROR(VLOOKUP($E335,IF({1,0},$C$3:$C$3001,$E335),2,0)),"×","〇"))</f>
        <v/>
      </c>
    </row>
    <row r="336" spans="2:6" x14ac:dyDescent="0.15">
      <c r="B336" s="1" t="str">
        <f>IF($C337="","",IF(ISERROR(VLOOKUP($C337,IF({1,0},$E$3:$E$3000,$C337),2,0)),"×","〇"))</f>
        <v>〇</v>
      </c>
      <c r="C336" t="s">
        <v>674</v>
      </c>
      <c r="E336" t="s">
        <v>655</v>
      </c>
      <c r="F336" s="1" t="str">
        <f>IF($E336="","",IF(ISERROR(VLOOKUP($E336,IF({1,0},$C$3:$C$3001,$E336),2,0)),"×","〇"))</f>
        <v>〇</v>
      </c>
    </row>
    <row r="337" spans="2:6" x14ac:dyDescent="0.15">
      <c r="B337" s="1" t="str">
        <f>IF($C338="","",IF(ISERROR(VLOOKUP($C338,IF({1,0},$E$3:$E$3000,$C338),2,0)),"×","〇"))</f>
        <v>〇</v>
      </c>
      <c r="C337" t="s">
        <v>675</v>
      </c>
      <c r="F337" s="1" t="str">
        <f>IF($E337="","",IF(ISERROR(VLOOKUP($E337,IF({1,0},$C$3:$C$3001,$E337),2,0)),"×","〇"))</f>
        <v/>
      </c>
    </row>
    <row r="338" spans="2:6" x14ac:dyDescent="0.15">
      <c r="B338" s="1" t="str">
        <f>IF($C339="","",IF(ISERROR(VLOOKUP($C339,IF({1,0},$E$3:$E$3000,$C339),2,0)),"×","〇"))</f>
        <v>×</v>
      </c>
      <c r="C338" t="s">
        <v>676</v>
      </c>
      <c r="F338" s="1" t="str">
        <f>IF($E338="","",IF(ISERROR(VLOOKUP($E338,IF({1,0},$C$3:$C$3001,$E338),2,0)),"×","〇"))</f>
        <v/>
      </c>
    </row>
    <row r="339" spans="2:6" x14ac:dyDescent="0.15">
      <c r="B339" s="1" t="str">
        <f>IF($C340="","",IF(ISERROR(VLOOKUP($C340,IF({1,0},$E$3:$E$3000,$C340),2,0)),"×","〇"))</f>
        <v>〇</v>
      </c>
      <c r="C339" t="s">
        <v>677</v>
      </c>
      <c r="F339" s="1" t="str">
        <f>IF($E339="","",IF(ISERROR(VLOOKUP($E339,IF({1,0},$C$3:$C$3001,$E339),2,0)),"×","〇"))</f>
        <v/>
      </c>
    </row>
    <row r="340" spans="2:6" x14ac:dyDescent="0.15">
      <c r="B340" s="1" t="str">
        <f>IF($C341="","",IF(ISERROR(VLOOKUP($C341,IF({1,0},$E$3:$E$3000,$C341),2,0)),"×","〇"))</f>
        <v>×</v>
      </c>
      <c r="C340" t="s">
        <v>678</v>
      </c>
      <c r="F340" s="1" t="str">
        <f>IF($E340="","",IF(ISERROR(VLOOKUP($E340,IF({1,0},$C$3:$C$3001,$E340),2,0)),"×","〇"))</f>
        <v/>
      </c>
    </row>
    <row r="341" spans="2:6" x14ac:dyDescent="0.15">
      <c r="B341" s="1" t="str">
        <f>IF($C342="","",IF(ISERROR(VLOOKUP($C342,IF({1,0},$E$3:$E$3000,$C342),2,0)),"×","〇"))</f>
        <v>〇</v>
      </c>
      <c r="C341" t="s">
        <v>679</v>
      </c>
      <c r="F341" s="1" t="str">
        <f>IF($E341="","",IF(ISERROR(VLOOKUP($E341,IF({1,0},$C$3:$C$3001,$E341),2,0)),"×","〇"))</f>
        <v/>
      </c>
    </row>
    <row r="342" spans="2:6" x14ac:dyDescent="0.15">
      <c r="B342" s="1" t="str">
        <f>IF($C343="","",IF(ISERROR(VLOOKUP($C343,IF({1,0},$E$3:$E$3000,$C343),2,0)),"×","〇"))</f>
        <v/>
      </c>
      <c r="C342" t="s">
        <v>680</v>
      </c>
      <c r="F342" s="1" t="str">
        <f>IF($E342="","",IF(ISERROR(VLOOKUP($E342,IF({1,0},$C$3:$C$3001,$E342),2,0)),"×","〇"))</f>
        <v/>
      </c>
    </row>
    <row r="343" spans="2:6" x14ac:dyDescent="0.15">
      <c r="B343" s="1" t="str">
        <f>IF($C344="","",IF(ISERROR(VLOOKUP($C344,IF({1,0},$E$3:$E$3000,$C344),2,0)),"×","〇"))</f>
        <v/>
      </c>
      <c r="E343" t="s">
        <v>661</v>
      </c>
      <c r="F343" s="1" t="str">
        <f>IF($E343="","",IF(ISERROR(VLOOKUP($E343,IF({1,0},$C$3:$C$3001,$E343),2,0)),"×","〇"))</f>
        <v>〇</v>
      </c>
    </row>
    <row r="344" spans="2:6" x14ac:dyDescent="0.15">
      <c r="B344" s="1" t="str">
        <f>IF($C345="","",IF(ISERROR(VLOOKUP($C345,IF({1,0},$E$3:$E$3000,$C345),2,0)),"×","〇"))</f>
        <v/>
      </c>
      <c r="F344" s="1" t="str">
        <f>IF($E344="","",IF(ISERROR(VLOOKUP($E344,IF({1,0},$C$3:$C$3001,$E344),2,0)),"×","〇"))</f>
        <v/>
      </c>
    </row>
    <row r="345" spans="2:6" x14ac:dyDescent="0.15">
      <c r="B345" s="1" t="str">
        <f>IF($C346="","",IF(ISERROR(VLOOKUP($C346,IF({1,0},$E$3:$E$3000,$C346),2,0)),"×","〇"))</f>
        <v/>
      </c>
      <c r="E345" t="s">
        <v>663</v>
      </c>
      <c r="F345" s="1" t="str">
        <f>IF($E345="","",IF(ISERROR(VLOOKUP($E345,IF({1,0},$C$3:$C$3001,$E345),2,0)),"×","〇"))</f>
        <v>〇</v>
      </c>
    </row>
    <row r="346" spans="2:6" x14ac:dyDescent="0.15">
      <c r="B346" s="1" t="str">
        <f>IF($C347="","",IF(ISERROR(VLOOKUP($C347,IF({1,0},$E$3:$E$3000,$C347),2,0)),"×","〇"))</f>
        <v/>
      </c>
      <c r="E346" t="s">
        <v>616</v>
      </c>
      <c r="F346" s="1" t="str">
        <f>IF($E346="","",IF(ISERROR(VLOOKUP($E346,IF({1,0},$C$3:$C$3001,$E346),2,0)),"×","〇"))</f>
        <v>〇</v>
      </c>
    </row>
    <row r="347" spans="2:6" x14ac:dyDescent="0.15">
      <c r="E347" t="s">
        <v>634</v>
      </c>
      <c r="F347" s="1" t="str">
        <f>IF($E347="","",IF(ISERROR(VLOOKUP($E347,IF({1,0},$C$3:$C$3001,$E347),2,0)),"×","〇"))</f>
        <v>〇</v>
      </c>
    </row>
    <row r="348" spans="2:6" x14ac:dyDescent="0.15">
      <c r="E348" t="s">
        <v>639</v>
      </c>
      <c r="F348" s="1" t="str">
        <f>IF($E348="","",IF(ISERROR(VLOOKUP($E348,IF({1,0},$C$3:$C$3001,$E348),2,0)),"×","〇"))</f>
        <v>〇</v>
      </c>
    </row>
    <row r="349" spans="2:6" x14ac:dyDescent="0.15">
      <c r="E349" t="s">
        <v>666</v>
      </c>
      <c r="F349" s="1" t="str">
        <f>IF($E349="","",IF(ISERROR(VLOOKUP($E349,IF({1,0},$C$3:$C$3001,$E349),2,0)),"×","〇"))</f>
        <v>〇</v>
      </c>
    </row>
    <row r="350" spans="2:6" x14ac:dyDescent="0.15">
      <c r="F350" s="1" t="str">
        <f>IF($E350="","",IF(ISERROR(VLOOKUP($E350,IF({1,0},$C$3:$C$3001,$E350),2,0)),"×","〇"))</f>
        <v/>
      </c>
    </row>
    <row r="351" spans="2:6" x14ac:dyDescent="0.15">
      <c r="F351" s="1" t="str">
        <f>IF($E351="","",IF(ISERROR(VLOOKUP($E351,IF({1,0},$C$3:$C$3001,$E351),2,0)),"×","〇"))</f>
        <v/>
      </c>
    </row>
    <row r="352" spans="2:6" x14ac:dyDescent="0.15">
      <c r="F352" s="1" t="str">
        <f>IF($E352="","",IF(ISERROR(VLOOKUP($E352,IF({1,0},$C$3:$C$3001,$E352),2,0)),"×","〇"))</f>
        <v/>
      </c>
    </row>
    <row r="353" spans="6:6" x14ac:dyDescent="0.15">
      <c r="F353" s="1" t="str">
        <f>IF($E353="","",IF(ISERROR(VLOOKUP($E353,IF({1,0},$C$3:$C$3001,$E353),2,0)),"×","〇"))</f>
        <v/>
      </c>
    </row>
    <row r="354" spans="6:6" x14ac:dyDescent="0.15">
      <c r="F354" s="1" t="str">
        <f>IF($E354="","",IF(ISERROR(VLOOKUP($E354,IF({1,0},$C$3:$C$3001,$E354),2,0)),"×","〇"))</f>
        <v/>
      </c>
    </row>
    <row r="355" spans="6:6" x14ac:dyDescent="0.15">
      <c r="F355" s="1" t="str">
        <f>IF($E355="","",IF(ISERROR(VLOOKUP($E355,IF({1,0},$C$3:$C$3001,$E355),2,0)),"×","〇"))</f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0"/>
  <sheetViews>
    <sheetView zoomScale="85" zoomScaleNormal="85" workbookViewId="0"/>
  </sheetViews>
  <sheetFormatPr defaultRowHeight="13.5" x14ac:dyDescent="0.15"/>
  <cols>
    <col min="1" max="1" width="3.75" customWidth="1"/>
    <col min="2" max="2" width="100" customWidth="1"/>
    <col min="4" max="4" width="27.125" customWidth="1"/>
  </cols>
  <sheetData>
    <row r="2" spans="2:5" x14ac:dyDescent="0.15">
      <c r="B2" s="2" t="s">
        <v>343</v>
      </c>
      <c r="C2" s="2" t="s">
        <v>342</v>
      </c>
      <c r="D2" s="2" t="s">
        <v>341</v>
      </c>
      <c r="E2" s="2" t="s">
        <v>340</v>
      </c>
    </row>
    <row r="3" spans="2:5" x14ac:dyDescent="0.15">
      <c r="B3" t="s">
        <v>2</v>
      </c>
      <c r="C3" t="str">
        <f t="shared" ref="C3:C50" si="0">IF((ISERROR(FIND(".",$B3))),"",LEFT(B3,SEARCH("\",B3,2)-1))</f>
        <v>src</v>
      </c>
      <c r="D3" t="str">
        <f t="shared" ref="D3:D50" si="1">MID(B3,FIND("*",SUBSTITUTE(B3,"\","*",(LEN(B3)-LEN(SUBSTITUTE(B3,"\","")))))+1,99)</f>
        <v>ADDRESS.ctl</v>
      </c>
      <c r="E3" t="str">
        <f t="shared" ref="E3:E50" si="2">IF((ISERROR(FIND(".",B3))),"",RIGHT(B3,LEN(B3)-FIND(".",B3)))</f>
        <v>ctl</v>
      </c>
    </row>
    <row r="4" spans="2:5" x14ac:dyDescent="0.15">
      <c r="B4" t="s">
        <v>3</v>
      </c>
      <c r="C4" t="str">
        <f t="shared" si="0"/>
        <v>src</v>
      </c>
      <c r="D4" t="str">
        <f t="shared" si="1"/>
        <v>build.properties</v>
      </c>
      <c r="E4" t="str">
        <f t="shared" si="2"/>
        <v>properties</v>
      </c>
    </row>
    <row r="5" spans="2:5" x14ac:dyDescent="0.15">
      <c r="B5" t="s">
        <v>4</v>
      </c>
      <c r="C5" t="str">
        <f t="shared" si="0"/>
        <v>src</v>
      </c>
      <c r="D5" t="str">
        <f t="shared" si="1"/>
        <v>CarrierRfrncDaoImpl.java</v>
      </c>
      <c r="E5" t="str">
        <f t="shared" si="2"/>
        <v>java</v>
      </c>
    </row>
    <row r="6" spans="2:5" x14ac:dyDescent="0.15">
      <c r="B6" t="s">
        <v>5</v>
      </c>
      <c r="C6" t="str">
        <f t="shared" si="0"/>
        <v>src</v>
      </c>
      <c r="D6" t="str">
        <f t="shared" si="1"/>
        <v>CollectionExclusionDaoImpl.java</v>
      </c>
      <c r="E6" t="str">
        <f t="shared" si="2"/>
        <v>java</v>
      </c>
    </row>
    <row r="7" spans="2:5" x14ac:dyDescent="0.15">
      <c r="B7" t="s">
        <v>6</v>
      </c>
      <c r="C7" t="str">
        <f t="shared" si="0"/>
        <v>src</v>
      </c>
      <c r="D7" t="str">
        <f t="shared" si="1"/>
        <v>com_addSeiKbnKaiyakuSbt.pc</v>
      </c>
      <c r="E7" t="str">
        <f t="shared" si="2"/>
        <v>pc</v>
      </c>
    </row>
    <row r="8" spans="2:5" x14ac:dyDescent="0.15">
      <c r="B8" t="s">
        <v>7</v>
      </c>
      <c r="C8" t="str">
        <f t="shared" si="0"/>
        <v>src</v>
      </c>
      <c r="D8" t="str">
        <f t="shared" si="1"/>
        <v>com_calTainoTukisu.pc</v>
      </c>
      <c r="E8" t="str">
        <f t="shared" si="2"/>
        <v>pc</v>
      </c>
    </row>
    <row r="9" spans="2:5" x14ac:dyDescent="0.15">
      <c r="B9" t="s">
        <v>8</v>
      </c>
      <c r="C9" t="str">
        <f t="shared" si="0"/>
        <v>src</v>
      </c>
      <c r="D9" t="str">
        <f t="shared" si="1"/>
        <v>com_connectDB.pc</v>
      </c>
      <c r="E9" t="str">
        <f t="shared" si="2"/>
        <v>pc</v>
      </c>
    </row>
    <row r="10" spans="2:5" x14ac:dyDescent="0.15">
      <c r="B10" t="s">
        <v>9</v>
      </c>
      <c r="C10" t="str">
        <f t="shared" si="0"/>
        <v>src</v>
      </c>
      <c r="D10" t="str">
        <f t="shared" si="1"/>
        <v>com_exit.pc</v>
      </c>
      <c r="E10" t="str">
        <f t="shared" si="2"/>
        <v>pc</v>
      </c>
    </row>
    <row r="11" spans="2:5" x14ac:dyDescent="0.15">
      <c r="B11" t="s">
        <v>10</v>
      </c>
      <c r="C11" t="str">
        <f t="shared" si="0"/>
        <v>src</v>
      </c>
      <c r="D11" t="str">
        <f t="shared" si="1"/>
        <v>com_getAgentId.pc</v>
      </c>
      <c r="E11" t="str">
        <f t="shared" si="2"/>
        <v>pc</v>
      </c>
    </row>
    <row r="12" spans="2:5" x14ac:dyDescent="0.15">
      <c r="B12" t="s">
        <v>11</v>
      </c>
      <c r="C12" t="str">
        <f t="shared" si="0"/>
        <v>src</v>
      </c>
      <c r="D12" t="str">
        <f t="shared" si="1"/>
        <v>com_getCondition.pc</v>
      </c>
      <c r="E12" t="str">
        <f t="shared" si="2"/>
        <v>pc</v>
      </c>
    </row>
    <row r="13" spans="2:5" x14ac:dyDescent="0.15">
      <c r="B13" t="s">
        <v>12</v>
      </c>
      <c r="C13" t="str">
        <f t="shared" si="0"/>
        <v>src</v>
      </c>
      <c r="D13" t="str">
        <f t="shared" si="1"/>
        <v>com_getConditionParam.pc</v>
      </c>
      <c r="E13" t="str">
        <f t="shared" si="2"/>
        <v>pc</v>
      </c>
    </row>
    <row r="14" spans="2:5" x14ac:dyDescent="0.15">
      <c r="B14" t="s">
        <v>13</v>
      </c>
      <c r="C14" t="str">
        <f t="shared" si="0"/>
        <v>src</v>
      </c>
      <c r="D14" t="str">
        <f t="shared" si="1"/>
        <v>com_getDaihyoCNOSNO.pc</v>
      </c>
      <c r="E14" t="str">
        <f t="shared" si="2"/>
        <v>pc</v>
      </c>
    </row>
    <row r="15" spans="2:5" x14ac:dyDescent="0.15">
      <c r="B15" t="s">
        <v>14</v>
      </c>
      <c r="C15" t="str">
        <f t="shared" si="0"/>
        <v>src</v>
      </c>
      <c r="D15" t="str">
        <f t="shared" si="1"/>
        <v>com_getDaihyoCNOSNOKanyu.pc</v>
      </c>
      <c r="E15" t="str">
        <f t="shared" si="2"/>
        <v>pc</v>
      </c>
    </row>
    <row r="16" spans="2:5" x14ac:dyDescent="0.15">
      <c r="B16" t="s">
        <v>15</v>
      </c>
      <c r="C16" t="str">
        <f t="shared" si="0"/>
        <v>src</v>
      </c>
      <c r="D16" t="str">
        <f t="shared" si="1"/>
        <v>com_getDaihyoSNO.pc</v>
      </c>
      <c r="E16" t="str">
        <f t="shared" si="2"/>
        <v>pc</v>
      </c>
    </row>
    <row r="17" spans="2:5" x14ac:dyDescent="0.15">
      <c r="B17" t="s">
        <v>16</v>
      </c>
      <c r="C17" t="str">
        <f t="shared" si="0"/>
        <v>src</v>
      </c>
      <c r="D17" t="str">
        <f t="shared" si="1"/>
        <v>com_getDaihyoSNOKanyu.pc</v>
      </c>
      <c r="E17" t="str">
        <f t="shared" si="2"/>
        <v>pc</v>
      </c>
    </row>
    <row r="18" spans="2:5" x14ac:dyDescent="0.15">
      <c r="B18" t="s">
        <v>17</v>
      </c>
      <c r="C18" t="str">
        <f t="shared" si="0"/>
        <v>src</v>
      </c>
      <c r="D18" t="str">
        <f t="shared" si="1"/>
        <v>com_getEsbInfo.sh</v>
      </c>
      <c r="E18" t="str">
        <f t="shared" si="2"/>
        <v>sh</v>
      </c>
    </row>
    <row r="19" spans="2:5" x14ac:dyDescent="0.15">
      <c r="B19" t="s">
        <v>18</v>
      </c>
      <c r="C19" t="str">
        <f t="shared" si="0"/>
        <v>src</v>
      </c>
      <c r="D19" t="str">
        <f t="shared" si="1"/>
        <v>com_getFileInfo.pc</v>
      </c>
      <c r="E19" t="str">
        <f t="shared" si="2"/>
        <v>pc</v>
      </c>
    </row>
    <row r="20" spans="2:5" x14ac:dyDescent="0.15">
      <c r="B20" t="s">
        <v>19</v>
      </c>
      <c r="C20" t="str">
        <f t="shared" si="0"/>
        <v>src</v>
      </c>
      <c r="D20" t="str">
        <f t="shared" si="1"/>
        <v>com_getGunChgInfo.pc</v>
      </c>
      <c r="E20" t="str">
        <f t="shared" si="2"/>
        <v>pc</v>
      </c>
    </row>
    <row r="21" spans="2:5" x14ac:dyDescent="0.15">
      <c r="B21" t="s">
        <v>20</v>
      </c>
      <c r="C21" t="str">
        <f t="shared" si="0"/>
        <v>src</v>
      </c>
      <c r="D21" t="str">
        <f t="shared" si="1"/>
        <v>com_getGyomuDate.pc</v>
      </c>
      <c r="E21" t="str">
        <f t="shared" si="2"/>
        <v>pc</v>
      </c>
    </row>
    <row r="22" spans="2:5" x14ac:dyDescent="0.15">
      <c r="B22" t="s">
        <v>21</v>
      </c>
      <c r="C22" t="str">
        <f t="shared" si="0"/>
        <v>src</v>
      </c>
      <c r="D22" t="str">
        <f t="shared" si="1"/>
        <v>com_getKeiyakuSyaInfo.pc</v>
      </c>
      <c r="E22" t="str">
        <f t="shared" si="2"/>
        <v>pc</v>
      </c>
    </row>
    <row r="23" spans="2:5" x14ac:dyDescent="0.15">
      <c r="B23" t="s">
        <v>22</v>
      </c>
      <c r="C23" t="str">
        <f t="shared" si="0"/>
        <v>src</v>
      </c>
      <c r="D23" t="str">
        <f t="shared" si="1"/>
        <v>com_getKeiyakuSyaNameInfo.pc</v>
      </c>
      <c r="E23" t="str">
        <f t="shared" si="2"/>
        <v>pc</v>
      </c>
    </row>
    <row r="24" spans="2:5" x14ac:dyDescent="0.15">
      <c r="B24" t="s">
        <v>23</v>
      </c>
      <c r="C24" t="str">
        <f t="shared" si="0"/>
        <v>src</v>
      </c>
      <c r="D24" t="str">
        <f t="shared" si="1"/>
        <v>com_getKeyContKbn.pc</v>
      </c>
      <c r="E24" t="str">
        <f t="shared" si="2"/>
        <v>pc</v>
      </c>
    </row>
    <row r="25" spans="2:5" x14ac:dyDescent="0.15">
      <c r="B25" t="s">
        <v>24</v>
      </c>
      <c r="C25" t="str">
        <f t="shared" si="0"/>
        <v>src</v>
      </c>
      <c r="D25" t="str">
        <f t="shared" si="1"/>
        <v>com_getNykJotai.pc</v>
      </c>
      <c r="E25" t="str">
        <f t="shared" si="2"/>
        <v>pc</v>
      </c>
    </row>
    <row r="26" spans="2:5" x14ac:dyDescent="0.15">
      <c r="B26" t="s">
        <v>25</v>
      </c>
      <c r="C26" t="str">
        <f t="shared" si="0"/>
        <v>src</v>
      </c>
      <c r="D26" t="str">
        <f t="shared" si="1"/>
        <v>com_getRatingID.pc</v>
      </c>
      <c r="E26" t="str">
        <f t="shared" si="2"/>
        <v>pc</v>
      </c>
    </row>
    <row r="27" spans="2:5" x14ac:dyDescent="0.15">
      <c r="B27" t="s">
        <v>26</v>
      </c>
      <c r="C27" t="str">
        <f t="shared" si="0"/>
        <v>src</v>
      </c>
      <c r="D27" t="str">
        <f t="shared" si="1"/>
        <v>com_getSeikyusakiInfo.pc</v>
      </c>
      <c r="E27" t="str">
        <f t="shared" si="2"/>
        <v>pc</v>
      </c>
    </row>
    <row r="28" spans="2:5" x14ac:dyDescent="0.15">
      <c r="B28" t="s">
        <v>27</v>
      </c>
      <c r="C28" t="str">
        <f t="shared" si="0"/>
        <v>src</v>
      </c>
      <c r="D28" t="str">
        <f t="shared" si="1"/>
        <v>com_grpHenkoAction.pc</v>
      </c>
      <c r="E28" t="str">
        <f t="shared" si="2"/>
        <v>pc</v>
      </c>
    </row>
    <row r="29" spans="2:5" x14ac:dyDescent="0.15">
      <c r="B29" t="s">
        <v>28</v>
      </c>
      <c r="C29" t="str">
        <f t="shared" si="0"/>
        <v>src</v>
      </c>
      <c r="D29" t="str">
        <f t="shared" si="1"/>
        <v>com_grpHenkoActionLock.pc</v>
      </c>
      <c r="E29" t="str">
        <f t="shared" si="2"/>
        <v>pc</v>
      </c>
    </row>
    <row r="30" spans="2:5" x14ac:dyDescent="0.15">
      <c r="B30" t="s">
        <v>29</v>
      </c>
      <c r="C30" t="str">
        <f t="shared" si="0"/>
        <v>src</v>
      </c>
      <c r="D30" t="str">
        <f t="shared" si="1"/>
        <v>com_judSyoriTsyoBilDt.pc</v>
      </c>
      <c r="E30" t="str">
        <f t="shared" si="2"/>
        <v>pc</v>
      </c>
    </row>
    <row r="31" spans="2:5" x14ac:dyDescent="0.15">
      <c r="B31" t="s">
        <v>30</v>
      </c>
      <c r="C31" t="str">
        <f t="shared" si="0"/>
        <v>src</v>
      </c>
      <c r="D31" t="str">
        <f t="shared" si="1"/>
        <v>com_ksdCancelKasi.pc</v>
      </c>
      <c r="E31" t="str">
        <f t="shared" si="2"/>
        <v>pc</v>
      </c>
    </row>
    <row r="32" spans="2:5" x14ac:dyDescent="0.15">
      <c r="B32" t="s">
        <v>31</v>
      </c>
      <c r="C32" t="str">
        <f t="shared" si="0"/>
        <v>src</v>
      </c>
      <c r="D32" t="str">
        <f t="shared" si="1"/>
        <v>com_ksdDecideKasi.pc</v>
      </c>
      <c r="E32" t="str">
        <f t="shared" si="2"/>
        <v>pc</v>
      </c>
    </row>
    <row r="33" spans="2:5" x14ac:dyDescent="0.15">
      <c r="B33" t="s">
        <v>32</v>
      </c>
      <c r="C33" t="str">
        <f t="shared" si="0"/>
        <v>src</v>
      </c>
      <c r="D33" t="str">
        <f t="shared" si="1"/>
        <v>com_ksdGetKasi.pc</v>
      </c>
      <c r="E33" t="str">
        <f t="shared" si="2"/>
        <v>pc</v>
      </c>
    </row>
    <row r="34" spans="2:5" x14ac:dyDescent="0.15">
      <c r="B34" t="s">
        <v>33</v>
      </c>
      <c r="C34" t="str">
        <f t="shared" si="0"/>
        <v>src</v>
      </c>
      <c r="D34" t="str">
        <f t="shared" si="1"/>
        <v>com_makeKyeItemTbl.pc</v>
      </c>
      <c r="E34" t="str">
        <f t="shared" si="2"/>
        <v>pc</v>
      </c>
    </row>
    <row r="35" spans="2:5" x14ac:dyDescent="0.15">
      <c r="B35" t="s">
        <v>34</v>
      </c>
      <c r="C35" t="str">
        <f t="shared" si="0"/>
        <v>src</v>
      </c>
      <c r="D35" t="str">
        <f t="shared" si="1"/>
        <v>com_nykTorokuRirekiToroku.pc</v>
      </c>
      <c r="E35" t="str">
        <f t="shared" si="2"/>
        <v>pc</v>
      </c>
    </row>
    <row r="36" spans="2:5" x14ac:dyDescent="0.15">
      <c r="B36" t="s">
        <v>35</v>
      </c>
      <c r="C36" t="str">
        <f t="shared" si="0"/>
        <v>src</v>
      </c>
      <c r="D36" t="str">
        <f t="shared" si="1"/>
        <v>com_putLog.pc</v>
      </c>
      <c r="E36" t="str">
        <f t="shared" si="2"/>
        <v>pc</v>
      </c>
    </row>
    <row r="37" spans="2:5" x14ac:dyDescent="0.15">
      <c r="B37" t="s">
        <v>36</v>
      </c>
      <c r="C37" t="str">
        <f t="shared" si="0"/>
        <v>src</v>
      </c>
      <c r="D37" t="str">
        <f t="shared" si="1"/>
        <v>com_recieveFTP.pc</v>
      </c>
      <c r="E37" t="str">
        <f t="shared" si="2"/>
        <v>pc</v>
      </c>
    </row>
    <row r="38" spans="2:5" x14ac:dyDescent="0.15">
      <c r="B38" t="s">
        <v>37</v>
      </c>
      <c r="C38" t="str">
        <f t="shared" si="0"/>
        <v>src</v>
      </c>
      <c r="D38" t="str">
        <f t="shared" si="1"/>
        <v>com_recieveFTPOneFile.pc</v>
      </c>
      <c r="E38" t="str">
        <f t="shared" si="2"/>
        <v>pc</v>
      </c>
    </row>
    <row r="39" spans="2:5" x14ac:dyDescent="0.15">
      <c r="B39" t="s">
        <v>38</v>
      </c>
      <c r="C39" t="str">
        <f t="shared" si="0"/>
        <v>src</v>
      </c>
      <c r="D39" t="str">
        <f t="shared" si="1"/>
        <v>com_registBatchMsg.pc</v>
      </c>
      <c r="E39" t="str">
        <f t="shared" si="2"/>
        <v>pc</v>
      </c>
    </row>
    <row r="40" spans="2:5" x14ac:dyDescent="0.15">
      <c r="B40" t="s">
        <v>39</v>
      </c>
      <c r="C40" t="str">
        <f t="shared" si="0"/>
        <v>src</v>
      </c>
      <c r="D40" t="str">
        <f t="shared" si="1"/>
        <v>com_registBatchResultMsg.pc</v>
      </c>
      <c r="E40" t="str">
        <f t="shared" si="2"/>
        <v>pc</v>
      </c>
    </row>
    <row r="41" spans="2:5" x14ac:dyDescent="0.15">
      <c r="B41" t="s">
        <v>40</v>
      </c>
      <c r="C41" t="str">
        <f t="shared" si="0"/>
        <v>src</v>
      </c>
      <c r="D41" t="str">
        <f t="shared" si="1"/>
        <v>com_registFileTransfer.pc</v>
      </c>
      <c r="E41" t="str">
        <f t="shared" si="2"/>
        <v>pc</v>
      </c>
    </row>
    <row r="42" spans="2:5" x14ac:dyDescent="0.15">
      <c r="B42" t="s">
        <v>41</v>
      </c>
      <c r="C42" t="str">
        <f t="shared" si="0"/>
        <v>src</v>
      </c>
      <c r="D42" t="str">
        <f t="shared" si="1"/>
        <v>com_registKakuninMsg.pc</v>
      </c>
      <c r="E42" t="str">
        <f t="shared" si="2"/>
        <v>pc</v>
      </c>
    </row>
    <row r="43" spans="2:5" x14ac:dyDescent="0.15">
      <c r="B43" t="s">
        <v>42</v>
      </c>
      <c r="C43" t="str">
        <f t="shared" si="0"/>
        <v>src</v>
      </c>
      <c r="D43" t="str">
        <f t="shared" si="1"/>
        <v>com_registKyeError.pc</v>
      </c>
      <c r="E43" t="str">
        <f t="shared" si="2"/>
        <v>pc</v>
      </c>
    </row>
    <row r="44" spans="2:5" x14ac:dyDescent="0.15">
      <c r="B44" t="s">
        <v>43</v>
      </c>
      <c r="C44" t="str">
        <f t="shared" si="0"/>
        <v>src</v>
      </c>
      <c r="D44" t="str">
        <f t="shared" si="1"/>
        <v>com_rirekiToroku.pc</v>
      </c>
      <c r="E44" t="str">
        <f t="shared" si="2"/>
        <v>pc</v>
      </c>
    </row>
    <row r="45" spans="2:5" x14ac:dyDescent="0.15">
      <c r="B45" t="s">
        <v>44</v>
      </c>
      <c r="C45" t="str">
        <f t="shared" si="0"/>
        <v>src</v>
      </c>
      <c r="D45" t="str">
        <f t="shared" si="1"/>
        <v>com_sendFTP.pc</v>
      </c>
      <c r="E45" t="str">
        <f t="shared" si="2"/>
        <v>pc</v>
      </c>
    </row>
    <row r="46" spans="2:5" x14ac:dyDescent="0.15">
      <c r="B46" t="s">
        <v>45</v>
      </c>
      <c r="C46" t="str">
        <f t="shared" si="0"/>
        <v>src</v>
      </c>
      <c r="D46" t="str">
        <f t="shared" si="1"/>
        <v>com_tokSeiKbnKaijo.pc</v>
      </c>
      <c r="E46" t="str">
        <f t="shared" si="2"/>
        <v>pc</v>
      </c>
    </row>
    <row r="47" spans="2:5" x14ac:dyDescent="0.15">
      <c r="B47" t="s">
        <v>46</v>
      </c>
      <c r="C47" t="str">
        <f t="shared" si="0"/>
        <v>src</v>
      </c>
      <c r="D47" t="str">
        <f t="shared" si="1"/>
        <v>com_tokSeiKbnToroku.pc</v>
      </c>
      <c r="E47" t="str">
        <f t="shared" si="2"/>
        <v>pc</v>
      </c>
    </row>
    <row r="48" spans="2:5" x14ac:dyDescent="0.15">
      <c r="B48" t="s">
        <v>47</v>
      </c>
      <c r="C48" t="str">
        <f t="shared" si="0"/>
        <v>src</v>
      </c>
      <c r="D48" t="str">
        <f t="shared" si="1"/>
        <v>com_updateConditionParam.pc</v>
      </c>
      <c r="E48" t="str">
        <f t="shared" si="2"/>
        <v>pc</v>
      </c>
    </row>
    <row r="49" spans="2:5" x14ac:dyDescent="0.15">
      <c r="B49" t="s">
        <v>48</v>
      </c>
      <c r="C49" t="str">
        <f t="shared" si="0"/>
        <v>src</v>
      </c>
      <c r="D49" t="str">
        <f t="shared" si="1"/>
        <v>ComGetDaihyoSNOServiceImpl.java</v>
      </c>
      <c r="E49" t="str">
        <f t="shared" si="2"/>
        <v>java</v>
      </c>
    </row>
    <row r="50" spans="2:5" x14ac:dyDescent="0.15">
      <c r="B50" t="s">
        <v>49</v>
      </c>
      <c r="C50" t="str">
        <f t="shared" si="0"/>
        <v>src</v>
      </c>
      <c r="D50" t="str">
        <f t="shared" si="1"/>
        <v>ComGetGyomuDateDaoImpl.java</v>
      </c>
      <c r="E50" t="str">
        <f t="shared" si="2"/>
        <v>java</v>
      </c>
    </row>
    <row r="51" spans="2:5" x14ac:dyDescent="0.15">
      <c r="B51" t="s">
        <v>50</v>
      </c>
      <c r="C51" t="str">
        <f t="shared" ref="C51:C98" si="3">IF((ISERROR(FIND(".",$B51))),"",LEFT(B51,SEARCH("\",B51,2)-1))</f>
        <v>src</v>
      </c>
      <c r="D51" t="str">
        <f t="shared" ref="D51:D98" si="4">MID(B51,FIND("*",SUBSTITUTE(B51,"\","*",(LEN(B51)-LEN(SUBSTITUTE(B51,"\","")))))+1,99)</f>
        <v>ComGetGyomuDateDaoImpl.java</v>
      </c>
      <c r="E51" t="str">
        <f t="shared" ref="E51:E98" si="5">IF((ISERROR(FIND(".",B51))),"",RIGHT(B51,LEN(B51)-FIND(".",B51)))</f>
        <v>java</v>
      </c>
    </row>
    <row r="52" spans="2:5" x14ac:dyDescent="0.15">
      <c r="B52" t="s">
        <v>51</v>
      </c>
      <c r="C52" t="str">
        <f t="shared" si="3"/>
        <v>src</v>
      </c>
      <c r="D52" t="str">
        <f t="shared" si="4"/>
        <v>ComGetTokuGyomuDateDaoImpl.java</v>
      </c>
      <c r="E52" t="str">
        <f t="shared" si="5"/>
        <v>java</v>
      </c>
    </row>
    <row r="53" spans="2:5" x14ac:dyDescent="0.15">
      <c r="B53" t="s">
        <v>52</v>
      </c>
      <c r="C53" t="str">
        <f t="shared" si="3"/>
        <v>src</v>
      </c>
      <c r="D53" t="str">
        <f t="shared" si="4"/>
        <v>COMMON_GUIDANCE_MST.ctl</v>
      </c>
      <c r="E53" t="str">
        <f t="shared" si="5"/>
        <v>ctl</v>
      </c>
    </row>
    <row r="54" spans="2:5" x14ac:dyDescent="0.15">
      <c r="B54" t="s">
        <v>53</v>
      </c>
      <c r="C54" t="str">
        <f t="shared" si="3"/>
        <v>src</v>
      </c>
      <c r="D54" t="str">
        <f t="shared" si="4"/>
        <v>CommonGuidanceMstDaoImpl.java</v>
      </c>
      <c r="E54" t="str">
        <f t="shared" si="5"/>
        <v>java</v>
      </c>
    </row>
    <row r="55" spans="2:5" x14ac:dyDescent="0.15">
      <c r="B55" t="s">
        <v>54</v>
      </c>
      <c r="C55" t="str">
        <f t="shared" si="3"/>
        <v>src</v>
      </c>
      <c r="D55" t="str">
        <f t="shared" si="4"/>
        <v>DSE.properties</v>
      </c>
      <c r="E55" t="str">
        <f t="shared" si="5"/>
        <v>properties</v>
      </c>
    </row>
    <row r="56" spans="2:5" x14ac:dyDescent="0.15">
      <c r="B56" t="s">
        <v>55</v>
      </c>
      <c r="C56" t="str">
        <f t="shared" si="3"/>
        <v>src</v>
      </c>
      <c r="D56" t="str">
        <f t="shared" si="4"/>
        <v>dse_com.h</v>
      </c>
      <c r="E56" t="str">
        <f t="shared" si="5"/>
        <v>h</v>
      </c>
    </row>
    <row r="57" spans="2:5" x14ac:dyDescent="0.15">
      <c r="B57" t="s">
        <v>56</v>
      </c>
      <c r="C57" t="str">
        <f t="shared" si="3"/>
        <v>src</v>
      </c>
      <c r="D57" t="str">
        <f t="shared" si="4"/>
        <v>DSE_D_PAYMENTINFO.ctl</v>
      </c>
      <c r="E57" t="str">
        <f t="shared" si="5"/>
        <v>ctl</v>
      </c>
    </row>
    <row r="58" spans="2:5" x14ac:dyDescent="0.15">
      <c r="B58" t="s">
        <v>57</v>
      </c>
      <c r="C58" t="str">
        <f t="shared" si="3"/>
        <v>src</v>
      </c>
      <c r="D58" t="str">
        <f t="shared" si="4"/>
        <v>DSE_M_ACCOUNTINGDIVADDR.ctl</v>
      </c>
      <c r="E58" t="str">
        <f t="shared" si="5"/>
        <v>ctl</v>
      </c>
    </row>
    <row r="59" spans="2:5" x14ac:dyDescent="0.15">
      <c r="B59" t="s">
        <v>58</v>
      </c>
      <c r="C59" t="str">
        <f t="shared" si="3"/>
        <v>src</v>
      </c>
      <c r="D59" t="str">
        <f t="shared" si="4"/>
        <v>DSE_M_AUTHORITY.ctl</v>
      </c>
      <c r="E59" t="str">
        <f t="shared" si="5"/>
        <v>ctl</v>
      </c>
    </row>
    <row r="60" spans="2:5" x14ac:dyDescent="0.15">
      <c r="B60" t="s">
        <v>59</v>
      </c>
      <c r="C60" t="str">
        <f t="shared" si="3"/>
        <v>src</v>
      </c>
      <c r="D60" t="str">
        <f t="shared" si="4"/>
        <v>DSE_M_PASSWORDCTRL.ctl</v>
      </c>
      <c r="E60" t="str">
        <f t="shared" si="5"/>
        <v>ctl</v>
      </c>
    </row>
    <row r="61" spans="2:5" x14ac:dyDescent="0.15">
      <c r="B61" t="s">
        <v>60</v>
      </c>
      <c r="C61" t="str">
        <f t="shared" si="3"/>
        <v>src</v>
      </c>
      <c r="D61" t="str">
        <f t="shared" si="4"/>
        <v>DSE_M_SECURITYMANAGE.ctl</v>
      </c>
      <c r="E61" t="str">
        <f t="shared" si="5"/>
        <v>ctl</v>
      </c>
    </row>
    <row r="62" spans="2:5" x14ac:dyDescent="0.15">
      <c r="B62" t="s">
        <v>61</v>
      </c>
      <c r="C62" t="str">
        <f t="shared" si="3"/>
        <v>src</v>
      </c>
      <c r="D62" t="str">
        <f t="shared" si="4"/>
        <v>DSE_W_ASSOCIATEDCOMPANY.ctl</v>
      </c>
      <c r="E62" t="str">
        <f t="shared" si="5"/>
        <v>ctl</v>
      </c>
    </row>
    <row r="63" spans="2:5" x14ac:dyDescent="0.15">
      <c r="B63" t="s">
        <v>62</v>
      </c>
      <c r="C63" t="str">
        <f t="shared" si="3"/>
        <v>src</v>
      </c>
      <c r="D63" t="str">
        <f t="shared" si="4"/>
        <v>DSE_W_COLLECTIONINFO1.ctl</v>
      </c>
      <c r="E63" t="str">
        <f t="shared" si="5"/>
        <v>ctl</v>
      </c>
    </row>
    <row r="64" spans="2:5" x14ac:dyDescent="0.15">
      <c r="B64" t="s">
        <v>63</v>
      </c>
      <c r="C64" t="str">
        <f t="shared" si="3"/>
        <v>src</v>
      </c>
      <c r="D64" t="str">
        <f t="shared" si="4"/>
        <v>DSE_W_COLLECTIONINFO2.ctl</v>
      </c>
      <c r="E64" t="str">
        <f t="shared" si="5"/>
        <v>ctl</v>
      </c>
    </row>
    <row r="65" spans="2:5" x14ac:dyDescent="0.15">
      <c r="B65" t="s">
        <v>64</v>
      </c>
      <c r="C65" t="str">
        <f t="shared" si="3"/>
        <v>src</v>
      </c>
      <c r="D65" t="str">
        <f t="shared" si="4"/>
        <v>DSE_W_COLLECTIONINFO3.ctl</v>
      </c>
      <c r="E65" t="str">
        <f t="shared" si="5"/>
        <v>ctl</v>
      </c>
    </row>
    <row r="66" spans="2:5" x14ac:dyDescent="0.15">
      <c r="B66" t="s">
        <v>65</v>
      </c>
      <c r="C66" t="str">
        <f t="shared" si="3"/>
        <v>src</v>
      </c>
      <c r="D66" t="str">
        <f t="shared" si="4"/>
        <v>DSE_W_NTTCOLLECTAGENCY.ctl</v>
      </c>
      <c r="E66" t="str">
        <f t="shared" si="5"/>
        <v>ctl</v>
      </c>
    </row>
    <row r="67" spans="2:5" x14ac:dyDescent="0.15">
      <c r="B67" t="s">
        <v>66</v>
      </c>
      <c r="C67" t="str">
        <f t="shared" si="3"/>
        <v>src</v>
      </c>
      <c r="D67" t="str">
        <f t="shared" si="4"/>
        <v>dseACLAbsAgCallList.pc</v>
      </c>
      <c r="E67" t="str">
        <f t="shared" si="5"/>
        <v>pc</v>
      </c>
    </row>
    <row r="68" spans="2:5" x14ac:dyDescent="0.15">
      <c r="B68" t="s">
        <v>67</v>
      </c>
      <c r="C68" t="str">
        <f t="shared" si="3"/>
        <v>src</v>
      </c>
      <c r="D68" t="str">
        <f t="shared" si="4"/>
        <v>dseACLMkAgCallList.pc</v>
      </c>
      <c r="E68" t="str">
        <f t="shared" si="5"/>
        <v>pc</v>
      </c>
    </row>
    <row r="69" spans="2:5" x14ac:dyDescent="0.15">
      <c r="B69" t="s">
        <v>68</v>
      </c>
      <c r="C69" t="str">
        <f t="shared" si="3"/>
        <v>src</v>
      </c>
      <c r="D69" t="str">
        <f t="shared" si="4"/>
        <v>dseCOMAushMov.sh</v>
      </c>
      <c r="E69" t="str">
        <f t="shared" si="5"/>
        <v>sh</v>
      </c>
    </row>
    <row r="70" spans="2:5" x14ac:dyDescent="0.15">
      <c r="B70" t="s">
        <v>69</v>
      </c>
      <c r="C70" t="str">
        <f t="shared" si="3"/>
        <v>src</v>
      </c>
      <c r="D70" t="str">
        <f t="shared" si="4"/>
        <v>dseCOMAuthWKCount.sql</v>
      </c>
      <c r="E70" t="str">
        <f t="shared" si="5"/>
        <v>sql</v>
      </c>
    </row>
    <row r="71" spans="2:5" x14ac:dyDescent="0.15">
      <c r="B71" t="s">
        <v>70</v>
      </c>
      <c r="C71" t="str">
        <f t="shared" si="3"/>
        <v>src</v>
      </c>
      <c r="D71" t="str">
        <f t="shared" si="4"/>
        <v>dseCOMAuthWKMov.sql</v>
      </c>
      <c r="E71" t="str">
        <f t="shared" si="5"/>
        <v>sql</v>
      </c>
    </row>
    <row r="72" spans="2:5" x14ac:dyDescent="0.15">
      <c r="B72" t="s">
        <v>71</v>
      </c>
      <c r="C72" t="str">
        <f t="shared" si="3"/>
        <v>src</v>
      </c>
      <c r="D72" t="str">
        <f t="shared" si="4"/>
        <v>dseCOMBatchDate.sh</v>
      </c>
      <c r="E72" t="str">
        <f t="shared" si="5"/>
        <v>sh</v>
      </c>
    </row>
    <row r="73" spans="2:5" x14ac:dyDescent="0.15">
      <c r="B73" t="s">
        <v>72</v>
      </c>
      <c r="C73" t="str">
        <f t="shared" si="3"/>
        <v>src</v>
      </c>
      <c r="D73" t="str">
        <f t="shared" si="4"/>
        <v>dseCOMCertify.pc</v>
      </c>
      <c r="E73" t="str">
        <f t="shared" si="5"/>
        <v>pc</v>
      </c>
    </row>
    <row r="74" spans="2:5" x14ac:dyDescent="0.15">
      <c r="B74" t="s">
        <v>73</v>
      </c>
      <c r="C74" t="str">
        <f t="shared" si="3"/>
        <v>src</v>
      </c>
      <c r="D74" t="str">
        <f t="shared" si="4"/>
        <v>dseCOMExecSql.pc</v>
      </c>
      <c r="E74" t="str">
        <f t="shared" si="5"/>
        <v>pc</v>
      </c>
    </row>
    <row r="75" spans="2:5" x14ac:dyDescent="0.15">
      <c r="B75" t="s">
        <v>74</v>
      </c>
      <c r="C75" t="str">
        <f t="shared" si="3"/>
        <v>src</v>
      </c>
      <c r="D75" t="str">
        <f t="shared" si="4"/>
        <v>dseCOMFileCleanup.csh</v>
      </c>
      <c r="E75" t="str">
        <f t="shared" si="5"/>
        <v>csh</v>
      </c>
    </row>
    <row r="76" spans="2:5" x14ac:dyDescent="0.15">
      <c r="B76" t="s">
        <v>75</v>
      </c>
      <c r="C76" t="str">
        <f t="shared" si="3"/>
        <v>src</v>
      </c>
      <c r="D76" t="str">
        <f t="shared" si="4"/>
        <v>dseCOMFileLoad.pc</v>
      </c>
      <c r="E76" t="str">
        <f t="shared" si="5"/>
        <v>pc</v>
      </c>
    </row>
    <row r="77" spans="2:5" x14ac:dyDescent="0.15">
      <c r="B77" t="s">
        <v>76</v>
      </c>
      <c r="C77" t="str">
        <f t="shared" si="3"/>
        <v>src</v>
      </c>
      <c r="D77" t="str">
        <f t="shared" si="4"/>
        <v>dseCOMGetESB.sql</v>
      </c>
      <c r="E77" t="str">
        <f t="shared" si="5"/>
        <v>sql</v>
      </c>
    </row>
    <row r="78" spans="2:5" x14ac:dyDescent="0.15">
      <c r="B78" t="s">
        <v>77</v>
      </c>
      <c r="C78" t="str">
        <f t="shared" si="3"/>
        <v>src</v>
      </c>
      <c r="D78" t="str">
        <f t="shared" si="4"/>
        <v>dseCOMGetMessageFile.sh</v>
      </c>
      <c r="E78" t="str">
        <f t="shared" si="5"/>
        <v>sh</v>
      </c>
    </row>
    <row r="79" spans="2:5" x14ac:dyDescent="0.15">
      <c r="B79" t="s">
        <v>78</v>
      </c>
      <c r="C79" t="str">
        <f t="shared" si="3"/>
        <v>src</v>
      </c>
      <c r="D79" t="str">
        <f t="shared" si="4"/>
        <v>dseCOMHouseKeepDB.pc</v>
      </c>
      <c r="E79" t="str">
        <f t="shared" si="5"/>
        <v>pc</v>
      </c>
    </row>
    <row r="80" spans="2:5" x14ac:dyDescent="0.15">
      <c r="B80" t="s">
        <v>79</v>
      </c>
      <c r="C80" t="str">
        <f t="shared" si="3"/>
        <v>src</v>
      </c>
      <c r="D80" t="str">
        <f t="shared" si="4"/>
        <v>dseCOMHouseKeepFL.pc</v>
      </c>
      <c r="E80" t="str">
        <f t="shared" si="5"/>
        <v>pc</v>
      </c>
    </row>
    <row r="81" spans="2:5" x14ac:dyDescent="0.15">
      <c r="B81" t="s">
        <v>80</v>
      </c>
      <c r="C81" t="str">
        <f t="shared" si="3"/>
        <v>src</v>
      </c>
      <c r="D81" t="str">
        <f t="shared" si="4"/>
        <v>dseCOMLogSmbLink.sh</v>
      </c>
      <c r="E81" t="str">
        <f t="shared" si="5"/>
        <v>sh</v>
      </c>
    </row>
    <row r="82" spans="2:5" x14ac:dyDescent="0.15">
      <c r="B82" t="s">
        <v>81</v>
      </c>
      <c r="C82" t="str">
        <f t="shared" si="3"/>
        <v>src</v>
      </c>
      <c r="D82" t="str">
        <f t="shared" si="4"/>
        <v>dseCOMMkEmployeeFile.pc</v>
      </c>
      <c r="E82" t="str">
        <f t="shared" si="5"/>
        <v>pc</v>
      </c>
    </row>
    <row r="83" spans="2:5" x14ac:dyDescent="0.15">
      <c r="B83" t="s">
        <v>82</v>
      </c>
      <c r="C83" t="str">
        <f t="shared" si="3"/>
        <v>src</v>
      </c>
      <c r="D83" t="str">
        <f t="shared" si="4"/>
        <v>dseCOMPutLog.sh</v>
      </c>
      <c r="E83" t="str">
        <f t="shared" si="5"/>
        <v>sh</v>
      </c>
    </row>
    <row r="84" spans="2:5" x14ac:dyDescent="0.15">
      <c r="B84" t="s">
        <v>83</v>
      </c>
      <c r="C84" t="str">
        <f t="shared" si="3"/>
        <v>src</v>
      </c>
      <c r="D84" t="str">
        <f t="shared" si="4"/>
        <v>dseCOMRecieveFTP.pc</v>
      </c>
      <c r="E84" t="str">
        <f t="shared" si="5"/>
        <v>pc</v>
      </c>
    </row>
    <row r="85" spans="2:5" x14ac:dyDescent="0.15">
      <c r="B85" t="s">
        <v>84</v>
      </c>
      <c r="C85" t="str">
        <f t="shared" si="3"/>
        <v>src</v>
      </c>
      <c r="D85" t="str">
        <f t="shared" si="4"/>
        <v>dseCOMSecurityMng.pc</v>
      </c>
      <c r="E85" t="str">
        <f t="shared" si="5"/>
        <v>pc</v>
      </c>
    </row>
    <row r="86" spans="2:5" x14ac:dyDescent="0.15">
      <c r="B86" t="s">
        <v>85</v>
      </c>
      <c r="C86" t="str">
        <f t="shared" si="3"/>
        <v>src</v>
      </c>
      <c r="D86" t="str">
        <f t="shared" si="4"/>
        <v>dseCOMSendFTP.pc</v>
      </c>
      <c r="E86" t="str">
        <f t="shared" si="5"/>
        <v>pc</v>
      </c>
    </row>
    <row r="87" spans="2:5" x14ac:dyDescent="0.15">
      <c r="B87" t="s">
        <v>86</v>
      </c>
      <c r="C87" t="str">
        <f t="shared" si="3"/>
        <v>src</v>
      </c>
      <c r="D87" t="str">
        <f t="shared" si="4"/>
        <v>dseCOMSendFTPOnline.pc</v>
      </c>
      <c r="E87" t="str">
        <f t="shared" si="5"/>
        <v>pc</v>
      </c>
    </row>
    <row r="88" spans="2:5" x14ac:dyDescent="0.15">
      <c r="B88" t="s">
        <v>87</v>
      </c>
      <c r="C88" t="str">
        <f t="shared" si="3"/>
        <v>src</v>
      </c>
      <c r="D88" t="str">
        <f t="shared" si="4"/>
        <v>DseDBatchResultMessageDaoImpl.java</v>
      </c>
      <c r="E88" t="str">
        <f t="shared" si="5"/>
        <v>java</v>
      </c>
    </row>
    <row r="89" spans="2:5" x14ac:dyDescent="0.15">
      <c r="B89" t="s">
        <v>88</v>
      </c>
      <c r="C89" t="str">
        <f t="shared" si="3"/>
        <v>src</v>
      </c>
      <c r="D89" t="str">
        <f t="shared" si="4"/>
        <v>DseDBConnectInfoModel.java</v>
      </c>
      <c r="E89" t="str">
        <f t="shared" si="5"/>
        <v>java</v>
      </c>
    </row>
    <row r="90" spans="2:5" x14ac:dyDescent="0.15">
      <c r="B90" t="s">
        <v>89</v>
      </c>
      <c r="C90" t="str">
        <f t="shared" si="3"/>
        <v>src</v>
      </c>
      <c r="D90" t="str">
        <f t="shared" si="4"/>
        <v>DseDBillDivisionDaoImpl.java</v>
      </c>
      <c r="E90" t="str">
        <f t="shared" si="5"/>
        <v>java</v>
      </c>
    </row>
    <row r="91" spans="2:5" x14ac:dyDescent="0.15">
      <c r="B91" t="s">
        <v>90</v>
      </c>
      <c r="C91" t="str">
        <f t="shared" si="3"/>
        <v>src</v>
      </c>
      <c r="D91" t="str">
        <f t="shared" si="4"/>
        <v>DseDBillGroupPersonDaoImpl.java</v>
      </c>
      <c r="E91" t="str">
        <f t="shared" si="5"/>
        <v>java</v>
      </c>
    </row>
    <row r="92" spans="2:5" x14ac:dyDescent="0.15">
      <c r="B92" t="s">
        <v>91</v>
      </c>
      <c r="C92" t="str">
        <f t="shared" si="3"/>
        <v>src</v>
      </c>
      <c r="D92" t="str">
        <f t="shared" si="4"/>
        <v>DseDCalllistDaoImpl.java</v>
      </c>
      <c r="E92" t="str">
        <f t="shared" si="5"/>
        <v>java</v>
      </c>
    </row>
    <row r="93" spans="2:5" x14ac:dyDescent="0.15">
      <c r="B93" t="s">
        <v>92</v>
      </c>
      <c r="C93" t="str">
        <f t="shared" si="3"/>
        <v>src</v>
      </c>
      <c r="D93" t="str">
        <f t="shared" si="4"/>
        <v>DseDCalllistdetailsDaoImpl.java</v>
      </c>
      <c r="E93" t="str">
        <f t="shared" si="5"/>
        <v>java</v>
      </c>
    </row>
    <row r="94" spans="2:5" x14ac:dyDescent="0.15">
      <c r="B94" t="s">
        <v>93</v>
      </c>
      <c r="C94" t="str">
        <f t="shared" si="3"/>
        <v>src</v>
      </c>
      <c r="D94" t="str">
        <f t="shared" si="4"/>
        <v>DseDConfirmmessageDaoImpl.java</v>
      </c>
      <c r="E94" t="str">
        <f t="shared" si="5"/>
        <v>java</v>
      </c>
    </row>
    <row r="95" spans="2:5" x14ac:dyDescent="0.15">
      <c r="B95" t="s">
        <v>94</v>
      </c>
      <c r="C95" t="str">
        <f t="shared" si="3"/>
        <v>src</v>
      </c>
      <c r="D95" t="str">
        <f t="shared" si="4"/>
        <v>DseDContactModelDaoImpl.java</v>
      </c>
      <c r="E95" t="str">
        <f t="shared" si="5"/>
        <v>java</v>
      </c>
    </row>
    <row r="96" spans="2:5" x14ac:dyDescent="0.15">
      <c r="B96" t="s">
        <v>95</v>
      </c>
      <c r="C96" t="str">
        <f t="shared" si="3"/>
        <v>src</v>
      </c>
      <c r="D96" t="str">
        <f t="shared" si="4"/>
        <v>DseDDatemanageDaoImpl.java</v>
      </c>
      <c r="E96" t="str">
        <f t="shared" si="5"/>
        <v>java</v>
      </c>
    </row>
    <row r="97" spans="2:5" x14ac:dyDescent="0.15">
      <c r="B97" t="s">
        <v>96</v>
      </c>
      <c r="C97" t="str">
        <f t="shared" si="3"/>
        <v>src</v>
      </c>
      <c r="D97" t="str">
        <f t="shared" si="4"/>
        <v>DseDDunningBasicDaoImpl.java</v>
      </c>
      <c r="E97" t="str">
        <f t="shared" si="5"/>
        <v>java</v>
      </c>
    </row>
    <row r="98" spans="2:5" x14ac:dyDescent="0.15">
      <c r="B98" t="s">
        <v>97</v>
      </c>
      <c r="C98" t="str">
        <f t="shared" si="3"/>
        <v>src</v>
      </c>
      <c r="D98" t="str">
        <f t="shared" si="4"/>
        <v>DseDDunningBasicJntDaoImpl.java</v>
      </c>
      <c r="E98" t="str">
        <f t="shared" si="5"/>
        <v>java</v>
      </c>
    </row>
    <row r="99" spans="2:5" x14ac:dyDescent="0.15">
      <c r="B99" t="s">
        <v>98</v>
      </c>
      <c r="C99" t="str">
        <f t="shared" ref="C99:C162" si="6">IF((ISERROR(FIND(".",$B99))),"",LEFT(B99,SEARCH("\",B99,2)-1))</f>
        <v>src</v>
      </c>
      <c r="D99" t="str">
        <f t="shared" ref="D99:D162" si="7">MID(B99,FIND("*",SUBSTITUTE(B99,"\","*",(LEN(B99)-LEN(SUBSTITUTE(B99,"\","")))))+1,99)</f>
        <v>DseDExtractctrlProcessStatDaoImpl.java</v>
      </c>
      <c r="E99" t="str">
        <f t="shared" ref="E99:E162" si="8">IF((ISERROR(FIND(".",B99))),"",RIGHT(B99,LEN(B99)-FIND(".",B99)))</f>
        <v>java</v>
      </c>
    </row>
    <row r="100" spans="2:5" x14ac:dyDescent="0.15">
      <c r="B100" t="s">
        <v>99</v>
      </c>
      <c r="C100" t="str">
        <f t="shared" si="6"/>
        <v>src</v>
      </c>
      <c r="D100" t="str">
        <f t="shared" si="7"/>
        <v>DseDExtractctrlreleaseDaoImpl.java</v>
      </c>
      <c r="E100" t="str">
        <f t="shared" si="8"/>
        <v>java</v>
      </c>
    </row>
    <row r="101" spans="2:5" x14ac:dyDescent="0.15">
      <c r="B101" t="s">
        <v>100</v>
      </c>
      <c r="C101" t="str">
        <f t="shared" si="6"/>
        <v>src</v>
      </c>
      <c r="D101" t="str">
        <f t="shared" si="7"/>
        <v>DseDGeneralbillsDaoImpl.java</v>
      </c>
      <c r="E101" t="str">
        <f t="shared" si="8"/>
        <v>java</v>
      </c>
    </row>
    <row r="102" spans="2:5" x14ac:dyDescent="0.15">
      <c r="B102" t="s">
        <v>101</v>
      </c>
      <c r="C102" t="str">
        <f t="shared" si="6"/>
        <v>src</v>
      </c>
      <c r="D102" t="str">
        <f t="shared" si="7"/>
        <v>DseDKyeErrorDaoImpl.java</v>
      </c>
      <c r="E102" t="str">
        <f t="shared" si="8"/>
        <v>java</v>
      </c>
    </row>
    <row r="103" spans="2:5" x14ac:dyDescent="0.15">
      <c r="B103" t="s">
        <v>102</v>
      </c>
      <c r="C103" t="str">
        <f t="shared" si="6"/>
        <v>src</v>
      </c>
      <c r="D103" t="str">
        <f t="shared" si="7"/>
        <v>DseDKyeitemDaoImpl.java</v>
      </c>
      <c r="E103" t="str">
        <f t="shared" si="8"/>
        <v>java</v>
      </c>
    </row>
    <row r="104" spans="2:5" x14ac:dyDescent="0.15">
      <c r="B104" t="s">
        <v>103</v>
      </c>
      <c r="C104" t="str">
        <f t="shared" si="6"/>
        <v>src</v>
      </c>
      <c r="D104" t="str">
        <f t="shared" si="7"/>
        <v>DseDLoginConditionDaoImpl.java</v>
      </c>
      <c r="E104" t="str">
        <f t="shared" si="8"/>
        <v>java</v>
      </c>
    </row>
    <row r="105" spans="2:5" x14ac:dyDescent="0.15">
      <c r="B105" t="s">
        <v>104</v>
      </c>
      <c r="C105" t="str">
        <f t="shared" si="6"/>
        <v>src</v>
      </c>
      <c r="D105" t="str">
        <f t="shared" si="7"/>
        <v>DseDLumpProcessStatDaoImpl.java</v>
      </c>
      <c r="E105" t="str">
        <f t="shared" si="8"/>
        <v>java</v>
      </c>
    </row>
    <row r="106" spans="2:5" x14ac:dyDescent="0.15">
      <c r="B106" t="s">
        <v>105</v>
      </c>
      <c r="C106" t="str">
        <f t="shared" si="6"/>
        <v>src</v>
      </c>
      <c r="D106" t="str">
        <f t="shared" si="7"/>
        <v>DseDManualNegotiationDaoImpl.java</v>
      </c>
      <c r="E106" t="str">
        <f t="shared" si="8"/>
        <v>java</v>
      </c>
    </row>
    <row r="107" spans="2:5" x14ac:dyDescent="0.15">
      <c r="B107" t="s">
        <v>106</v>
      </c>
      <c r="C107" t="str">
        <f t="shared" si="6"/>
        <v>src</v>
      </c>
      <c r="D107" t="str">
        <f t="shared" si="7"/>
        <v>DseDNegotiationHistoryDaoImpl.java</v>
      </c>
      <c r="E107" t="str">
        <f t="shared" si="8"/>
        <v>java</v>
      </c>
    </row>
    <row r="108" spans="2:5" x14ac:dyDescent="0.15">
      <c r="B108" t="s">
        <v>107</v>
      </c>
      <c r="C108" t="str">
        <f t="shared" si="6"/>
        <v>src</v>
      </c>
      <c r="D108" t="str">
        <f t="shared" si="7"/>
        <v>DseDNonpaybillhistDaoImpl.java</v>
      </c>
      <c r="E108" t="str">
        <f t="shared" si="8"/>
        <v>java</v>
      </c>
    </row>
    <row r="109" spans="2:5" x14ac:dyDescent="0.15">
      <c r="B109" t="s">
        <v>108</v>
      </c>
      <c r="C109" t="str">
        <f t="shared" si="6"/>
        <v>src</v>
      </c>
      <c r="D109" t="str">
        <f t="shared" si="7"/>
        <v>DseDNoticemessageDaoImpl.java</v>
      </c>
      <c r="E109" t="str">
        <f t="shared" si="8"/>
        <v>java</v>
      </c>
    </row>
    <row r="110" spans="2:5" x14ac:dyDescent="0.15">
      <c r="B110" t="s">
        <v>109</v>
      </c>
      <c r="C110" t="str">
        <f t="shared" si="6"/>
        <v>src</v>
      </c>
      <c r="D110" t="str">
        <f t="shared" si="7"/>
        <v>DseDPaymentinfoDaoImpl.java</v>
      </c>
      <c r="E110" t="str">
        <f t="shared" si="8"/>
        <v>java</v>
      </c>
    </row>
    <row r="111" spans="2:5" x14ac:dyDescent="0.15">
      <c r="B111" t="s">
        <v>110</v>
      </c>
      <c r="C111" t="str">
        <f t="shared" si="6"/>
        <v>src</v>
      </c>
      <c r="D111" t="str">
        <f t="shared" si="7"/>
        <v>DseDPersonconversionDaoImpl.java</v>
      </c>
      <c r="E111" t="str">
        <f t="shared" si="8"/>
        <v>java</v>
      </c>
    </row>
    <row r="112" spans="2:5" x14ac:dyDescent="0.15">
      <c r="B112" t="s">
        <v>111</v>
      </c>
      <c r="C112" t="str">
        <f t="shared" si="6"/>
        <v>src</v>
      </c>
      <c r="D112" t="str">
        <f t="shared" si="7"/>
        <v>DseDPvClOutputStatDaoImpl.java</v>
      </c>
      <c r="E112" t="str">
        <f t="shared" si="8"/>
        <v>java</v>
      </c>
    </row>
    <row r="113" spans="2:5" x14ac:dyDescent="0.15">
      <c r="B113" t="s">
        <v>112</v>
      </c>
      <c r="C113" t="str">
        <f t="shared" si="6"/>
        <v>src</v>
      </c>
      <c r="D113" t="str">
        <f t="shared" si="7"/>
        <v>DseDPvdataoutputStatDaoImpl.java</v>
      </c>
      <c r="E113" t="str">
        <f t="shared" si="8"/>
        <v>java</v>
      </c>
    </row>
    <row r="114" spans="2:5" x14ac:dyDescent="0.15">
      <c r="B114" t="s">
        <v>113</v>
      </c>
      <c r="C114" t="str">
        <f t="shared" si="6"/>
        <v>src</v>
      </c>
      <c r="D114" t="str">
        <f t="shared" si="7"/>
        <v>DseDPvProcessStDaoImpl.java</v>
      </c>
      <c r="E114" t="str">
        <f t="shared" si="8"/>
        <v>java</v>
      </c>
    </row>
    <row r="115" spans="2:5" x14ac:dyDescent="0.15">
      <c r="B115" t="s">
        <v>114</v>
      </c>
      <c r="C115" t="str">
        <f t="shared" si="6"/>
        <v>src</v>
      </c>
      <c r="D115" t="str">
        <f t="shared" si="7"/>
        <v>DseDPvRetrievalDaoImpl.java</v>
      </c>
      <c r="E115" t="str">
        <f t="shared" si="8"/>
        <v>java</v>
      </c>
    </row>
    <row r="116" spans="2:5" x14ac:dyDescent="0.15">
      <c r="B116" t="s">
        <v>115</v>
      </c>
      <c r="C116" t="str">
        <f t="shared" si="6"/>
        <v>src</v>
      </c>
      <c r="D116" t="str">
        <f t="shared" si="7"/>
        <v>DseDPvRetrievalDetailsDaoImpl.java</v>
      </c>
      <c r="E116" t="str">
        <f t="shared" si="8"/>
        <v>java</v>
      </c>
    </row>
    <row r="117" spans="2:5" x14ac:dyDescent="0.15">
      <c r="B117" t="s">
        <v>116</v>
      </c>
      <c r="C117" t="str">
        <f t="shared" si="6"/>
        <v>src</v>
      </c>
      <c r="D117" t="str">
        <f t="shared" si="7"/>
        <v>DseDServiceDaoImpl.java</v>
      </c>
      <c r="E117" t="str">
        <f t="shared" si="8"/>
        <v>java</v>
      </c>
    </row>
    <row r="118" spans="2:5" x14ac:dyDescent="0.15">
      <c r="B118" t="s">
        <v>117</v>
      </c>
      <c r="C118" t="str">
        <f t="shared" si="6"/>
        <v>src</v>
      </c>
      <c r="D118" t="str">
        <f t="shared" si="7"/>
        <v>DseDServicerpaymentbkDaoImpl.java</v>
      </c>
      <c r="E118" t="str">
        <f t="shared" si="8"/>
        <v>java</v>
      </c>
    </row>
    <row r="119" spans="2:5" x14ac:dyDescent="0.15">
      <c r="B119" t="s">
        <v>118</v>
      </c>
      <c r="C119" t="str">
        <f t="shared" si="6"/>
        <v>src</v>
      </c>
      <c r="D119" t="str">
        <f t="shared" si="7"/>
        <v>DseDTempdeaddebtDaoImpl.java</v>
      </c>
      <c r="E119" t="str">
        <f t="shared" si="8"/>
        <v>java</v>
      </c>
    </row>
    <row r="120" spans="2:5" x14ac:dyDescent="0.15">
      <c r="B120" t="s">
        <v>119</v>
      </c>
      <c r="C120" t="str">
        <f t="shared" si="6"/>
        <v>src</v>
      </c>
      <c r="D120" t="str">
        <f t="shared" si="7"/>
        <v>DseDUsermemoDaoImpl.java</v>
      </c>
      <c r="E120" t="str">
        <f t="shared" si="8"/>
        <v>java</v>
      </c>
    </row>
    <row r="121" spans="2:5" x14ac:dyDescent="0.15">
      <c r="B121" t="s">
        <v>120</v>
      </c>
      <c r="C121" t="str">
        <f t="shared" si="6"/>
        <v>src</v>
      </c>
      <c r="D121" t="str">
        <f t="shared" si="7"/>
        <v>dseGNJFileDVSN.pc</v>
      </c>
      <c r="E121" t="str">
        <f t="shared" si="8"/>
        <v>pc</v>
      </c>
    </row>
    <row r="122" spans="2:5" x14ac:dyDescent="0.15">
      <c r="B122" t="s">
        <v>121</v>
      </c>
      <c r="C122" t="str">
        <f t="shared" si="6"/>
        <v>src</v>
      </c>
      <c r="D122" t="str">
        <f t="shared" si="7"/>
        <v>dseGNJMkKyeInfo.pc</v>
      </c>
      <c r="E122" t="str">
        <f t="shared" si="8"/>
        <v>pc</v>
      </c>
    </row>
    <row r="123" spans="2:5" x14ac:dyDescent="0.15">
      <c r="B123" t="s">
        <v>122</v>
      </c>
      <c r="C123" t="str">
        <f t="shared" si="6"/>
        <v>src</v>
      </c>
      <c r="D123" t="str">
        <f t="shared" si="7"/>
        <v>dseGNJMkTno2WkFl.pc</v>
      </c>
      <c r="E123" t="str">
        <f t="shared" si="8"/>
        <v>pc</v>
      </c>
    </row>
    <row r="124" spans="2:5" x14ac:dyDescent="0.15">
      <c r="B124" t="s">
        <v>123</v>
      </c>
      <c r="C124" t="str">
        <f t="shared" si="6"/>
        <v>src</v>
      </c>
      <c r="D124" t="str">
        <f t="shared" si="7"/>
        <v>dseGNJMkTno4WkFl.pc</v>
      </c>
      <c r="E124" t="str">
        <f t="shared" si="8"/>
        <v>pc</v>
      </c>
    </row>
    <row r="125" spans="2:5" x14ac:dyDescent="0.15">
      <c r="B125" t="s">
        <v>124</v>
      </c>
      <c r="C125" t="str">
        <f t="shared" si="6"/>
        <v>src</v>
      </c>
      <c r="D125" t="str">
        <f t="shared" si="7"/>
        <v>dseGNJMngKnsPsn.pc</v>
      </c>
      <c r="E125" t="str">
        <f t="shared" si="8"/>
        <v>pc</v>
      </c>
    </row>
    <row r="126" spans="2:5" x14ac:dyDescent="0.15">
      <c r="B126" t="s">
        <v>125</v>
      </c>
      <c r="C126" t="str">
        <f t="shared" si="6"/>
        <v>src</v>
      </c>
      <c r="D126" t="str">
        <f t="shared" si="7"/>
        <v>dseGNJRcvAcFile.pc</v>
      </c>
      <c r="E126" t="str">
        <f t="shared" si="8"/>
        <v>pc</v>
      </c>
    </row>
    <row r="127" spans="2:5" x14ac:dyDescent="0.15">
      <c r="B127" t="s">
        <v>126</v>
      </c>
      <c r="C127" t="str">
        <f t="shared" si="6"/>
        <v>src</v>
      </c>
      <c r="D127" t="str">
        <f t="shared" si="7"/>
        <v>dseGNJUpdBilGrpMngSInfo.pc</v>
      </c>
      <c r="E127" t="str">
        <f t="shared" si="8"/>
        <v>pc</v>
      </c>
    </row>
    <row r="128" spans="2:5" x14ac:dyDescent="0.15">
      <c r="B128" t="s">
        <v>127</v>
      </c>
      <c r="C128" t="str">
        <f t="shared" si="6"/>
        <v>src</v>
      </c>
      <c r="D128" t="str">
        <f t="shared" si="7"/>
        <v>dseGNJUpdManageCycle.pc</v>
      </c>
      <c r="E128" t="str">
        <f t="shared" si="8"/>
        <v>pc</v>
      </c>
    </row>
    <row r="129" spans="2:5" x14ac:dyDescent="0.15">
      <c r="B129" t="s">
        <v>128</v>
      </c>
      <c r="C129" t="str">
        <f t="shared" si="6"/>
        <v>src</v>
      </c>
      <c r="D129" t="str">
        <f t="shared" si="7"/>
        <v>dseGNJUpdTokBscDat.pc</v>
      </c>
      <c r="E129" t="str">
        <f t="shared" si="8"/>
        <v>pc</v>
      </c>
    </row>
    <row r="130" spans="2:5" x14ac:dyDescent="0.15">
      <c r="B130" t="s">
        <v>129</v>
      </c>
      <c r="C130" t="str">
        <f t="shared" si="6"/>
        <v>src</v>
      </c>
      <c r="D130" t="str">
        <f t="shared" si="7"/>
        <v>dseGRPBtUpd.pc</v>
      </c>
      <c r="E130" t="str">
        <f t="shared" si="8"/>
        <v>pc</v>
      </c>
    </row>
    <row r="131" spans="2:5" x14ac:dyDescent="0.15">
      <c r="B131" t="s">
        <v>130</v>
      </c>
      <c r="C131" t="str">
        <f t="shared" si="6"/>
        <v>src</v>
      </c>
      <c r="D131" t="str">
        <f t="shared" si="7"/>
        <v>dseGRPChargeIns.pc</v>
      </c>
      <c r="E131" t="str">
        <f t="shared" si="8"/>
        <v>pc</v>
      </c>
    </row>
    <row r="132" spans="2:5" x14ac:dyDescent="0.15">
      <c r="B132" t="s">
        <v>131</v>
      </c>
      <c r="C132" t="str">
        <f t="shared" si="6"/>
        <v>src</v>
      </c>
      <c r="D132" t="str">
        <f t="shared" si="7"/>
        <v>dseGRPInsAuto.pc</v>
      </c>
      <c r="E132" t="str">
        <f t="shared" si="8"/>
        <v>pc</v>
      </c>
    </row>
    <row r="133" spans="2:5" x14ac:dyDescent="0.15">
      <c r="B133" t="s">
        <v>132</v>
      </c>
      <c r="C133" t="str">
        <f t="shared" si="6"/>
        <v>src</v>
      </c>
      <c r="D133" t="str">
        <f t="shared" si="7"/>
        <v>dseHSHExptDplRec.pc</v>
      </c>
      <c r="E133" t="str">
        <f t="shared" si="8"/>
        <v>pc</v>
      </c>
    </row>
    <row r="134" spans="2:5" x14ac:dyDescent="0.15">
      <c r="B134" t="s">
        <v>133</v>
      </c>
      <c r="C134" t="str">
        <f t="shared" si="6"/>
        <v>src</v>
      </c>
      <c r="D134" t="str">
        <f t="shared" si="7"/>
        <v>dseHSHFixZuijiTnoAmt.pc</v>
      </c>
      <c r="E134" t="str">
        <f t="shared" si="8"/>
        <v>pc</v>
      </c>
    </row>
    <row r="135" spans="2:5" x14ac:dyDescent="0.15">
      <c r="B135" t="s">
        <v>134</v>
      </c>
      <c r="C135" t="str">
        <f t="shared" si="6"/>
        <v>src</v>
      </c>
      <c r="D135" t="str">
        <f t="shared" si="7"/>
        <v>dseHSHInsHnyBilIkt.pc</v>
      </c>
      <c r="E135" t="str">
        <f t="shared" si="8"/>
        <v>pc</v>
      </c>
    </row>
    <row r="136" spans="2:5" x14ac:dyDescent="0.15">
      <c r="B136" t="s">
        <v>135</v>
      </c>
      <c r="C136" t="str">
        <f t="shared" si="6"/>
        <v>src</v>
      </c>
      <c r="D136" t="str">
        <f t="shared" si="7"/>
        <v>dseHSHMkExptFile.pc</v>
      </c>
      <c r="E136" t="str">
        <f t="shared" si="8"/>
        <v>pc</v>
      </c>
    </row>
    <row r="137" spans="2:5" x14ac:dyDescent="0.15">
      <c r="B137" t="s">
        <v>136</v>
      </c>
      <c r="C137" t="str">
        <f t="shared" si="6"/>
        <v>src</v>
      </c>
      <c r="D137" t="str">
        <f t="shared" si="7"/>
        <v>dseHSHMkPrintFile.pc</v>
      </c>
      <c r="E137" t="str">
        <f t="shared" si="8"/>
        <v>pc</v>
      </c>
    </row>
    <row r="138" spans="2:5" x14ac:dyDescent="0.15">
      <c r="B138" t="s">
        <v>137</v>
      </c>
      <c r="C138" t="str">
        <f t="shared" si="6"/>
        <v>src</v>
      </c>
      <c r="D138" t="str">
        <f t="shared" si="7"/>
        <v>dseHSHRegistIfFiIe.pc</v>
      </c>
      <c r="E138" t="str">
        <f t="shared" si="8"/>
        <v>pc</v>
      </c>
    </row>
    <row r="139" spans="2:5" x14ac:dyDescent="0.15">
      <c r="B139" t="s">
        <v>138</v>
      </c>
      <c r="C139" t="str">
        <f t="shared" si="6"/>
        <v>src</v>
      </c>
      <c r="D139" t="str">
        <f t="shared" si="7"/>
        <v>DseJntCallListDaoImpl.java</v>
      </c>
      <c r="E139" t="str">
        <f t="shared" si="8"/>
        <v>java</v>
      </c>
    </row>
    <row r="140" spans="2:5" x14ac:dyDescent="0.15">
      <c r="B140" t="s">
        <v>139</v>
      </c>
      <c r="C140" t="str">
        <f t="shared" si="6"/>
        <v>src</v>
      </c>
      <c r="D140" t="str">
        <f t="shared" si="7"/>
        <v>dseKDNRegListFile.pc</v>
      </c>
      <c r="E140" t="str">
        <f t="shared" si="8"/>
        <v>pc</v>
      </c>
    </row>
    <row r="141" spans="2:5" x14ac:dyDescent="0.15">
      <c r="B141" t="s">
        <v>140</v>
      </c>
      <c r="C141" t="str">
        <f t="shared" si="6"/>
        <v>src</v>
      </c>
      <c r="D141" t="str">
        <f t="shared" si="7"/>
        <v>dseKJTRegNyknPrm.pc</v>
      </c>
      <c r="E141" t="str">
        <f t="shared" si="8"/>
        <v>pc</v>
      </c>
    </row>
    <row r="142" spans="2:5" x14ac:dyDescent="0.15">
      <c r="B142" t="s">
        <v>141</v>
      </c>
      <c r="C142" t="str">
        <f t="shared" si="6"/>
        <v>src</v>
      </c>
      <c r="D142" t="str">
        <f t="shared" si="7"/>
        <v>dseKNSMkPreviewRtvInfo.pc</v>
      </c>
      <c r="E142" t="str">
        <f t="shared" si="8"/>
        <v>pc</v>
      </c>
    </row>
    <row r="143" spans="2:5" x14ac:dyDescent="0.15">
      <c r="B143" t="s">
        <v>142</v>
      </c>
      <c r="C143" t="str">
        <f t="shared" si="6"/>
        <v>src</v>
      </c>
      <c r="D143" t="str">
        <f t="shared" si="7"/>
        <v>dseKNSMkWTOCallList.h</v>
      </c>
      <c r="E143" t="str">
        <f t="shared" si="8"/>
        <v>h</v>
      </c>
    </row>
    <row r="144" spans="2:5" x14ac:dyDescent="0.15">
      <c r="B144" t="s">
        <v>143</v>
      </c>
      <c r="C144" t="str">
        <f t="shared" si="6"/>
        <v>src</v>
      </c>
      <c r="D144" t="str">
        <f t="shared" si="7"/>
        <v>dseKNSMkWTOCallList.pc</v>
      </c>
      <c r="E144" t="str">
        <f t="shared" si="8"/>
        <v>pc</v>
      </c>
    </row>
    <row r="145" spans="2:5" x14ac:dyDescent="0.15">
      <c r="B145" t="s">
        <v>144</v>
      </c>
      <c r="C145" t="str">
        <f t="shared" si="6"/>
        <v>src</v>
      </c>
      <c r="D145" t="str">
        <f t="shared" si="7"/>
        <v>dseKNSPvDataOutput.pc</v>
      </c>
      <c r="E145" t="str">
        <f t="shared" si="8"/>
        <v>pc</v>
      </c>
    </row>
    <row r="146" spans="2:5" x14ac:dyDescent="0.15">
      <c r="B146" t="s">
        <v>145</v>
      </c>
      <c r="C146" t="str">
        <f t="shared" si="6"/>
        <v>src</v>
      </c>
      <c r="D146" t="str">
        <f t="shared" si="7"/>
        <v>dseKSDDelKriDat.pc</v>
      </c>
      <c r="E146" t="str">
        <f t="shared" si="8"/>
        <v>pc</v>
      </c>
    </row>
    <row r="147" spans="2:5" x14ac:dyDescent="0.15">
      <c r="B147" t="s">
        <v>146</v>
      </c>
      <c r="C147" t="str">
        <f t="shared" si="6"/>
        <v>src</v>
      </c>
      <c r="D147" t="str">
        <f t="shared" si="7"/>
        <v>dseKSDInsHonCancelWrk.pc</v>
      </c>
      <c r="E147" t="str">
        <f t="shared" si="8"/>
        <v>pc</v>
      </c>
    </row>
    <row r="148" spans="2:5" x14ac:dyDescent="0.15">
      <c r="B148" t="s">
        <v>147</v>
      </c>
      <c r="C148" t="str">
        <f t="shared" si="6"/>
        <v>src</v>
      </c>
      <c r="D148" t="str">
        <f t="shared" si="7"/>
        <v>dseKSDInsHonFixIkt.pc</v>
      </c>
      <c r="E148" t="str">
        <f t="shared" si="8"/>
        <v>pc</v>
      </c>
    </row>
    <row r="149" spans="2:5" x14ac:dyDescent="0.15">
      <c r="B149" t="s">
        <v>148</v>
      </c>
      <c r="C149" t="str">
        <f t="shared" si="6"/>
        <v>src</v>
      </c>
      <c r="D149" t="str">
        <f t="shared" si="7"/>
        <v>dseKSDInsHonWrk.pc</v>
      </c>
      <c r="E149" t="str">
        <f t="shared" si="8"/>
        <v>pc</v>
      </c>
    </row>
    <row r="150" spans="2:5" x14ac:dyDescent="0.15">
      <c r="B150" t="s">
        <v>149</v>
      </c>
      <c r="C150" t="str">
        <f t="shared" si="6"/>
        <v>src</v>
      </c>
      <c r="D150" t="str">
        <f t="shared" si="7"/>
        <v>dseKSDInsKbtHonFix.pc</v>
      </c>
      <c r="E150" t="str">
        <f t="shared" si="8"/>
        <v>pc</v>
      </c>
    </row>
    <row r="151" spans="2:5" x14ac:dyDescent="0.15">
      <c r="B151" t="s">
        <v>150</v>
      </c>
      <c r="C151" t="str">
        <f t="shared" si="6"/>
        <v>src</v>
      </c>
      <c r="D151" t="str">
        <f t="shared" si="7"/>
        <v>dseKSDJudHonFixRcvDt.pc</v>
      </c>
      <c r="E151" t="str">
        <f t="shared" si="8"/>
        <v>pc</v>
      </c>
    </row>
    <row r="152" spans="2:5" x14ac:dyDescent="0.15">
      <c r="B152" t="s">
        <v>151</v>
      </c>
      <c r="C152" t="str">
        <f t="shared" si="6"/>
        <v>src</v>
      </c>
      <c r="D152" t="str">
        <f t="shared" si="7"/>
        <v>dseKSDMkIktHonInfo.pc</v>
      </c>
      <c r="E152" t="str">
        <f t="shared" si="8"/>
        <v>pc</v>
      </c>
    </row>
    <row r="153" spans="2:5" x14ac:dyDescent="0.15">
      <c r="B153" t="s">
        <v>152</v>
      </c>
      <c r="C153" t="str">
        <f t="shared" si="6"/>
        <v>src</v>
      </c>
      <c r="D153" t="str">
        <f t="shared" si="7"/>
        <v>dseKSDMkIktHonSumInfo.pc</v>
      </c>
      <c r="E153" t="str">
        <f t="shared" si="8"/>
        <v>pc</v>
      </c>
    </row>
    <row r="154" spans="2:5" x14ac:dyDescent="0.15">
      <c r="B154" t="s">
        <v>153</v>
      </c>
      <c r="C154" t="str">
        <f t="shared" si="6"/>
        <v>src</v>
      </c>
      <c r="D154" t="str">
        <f t="shared" si="7"/>
        <v>dseKSDMkIktUnmtcInfo.pc</v>
      </c>
      <c r="E154" t="str">
        <f t="shared" si="8"/>
        <v>pc</v>
      </c>
    </row>
    <row r="155" spans="2:5" x14ac:dyDescent="0.15">
      <c r="B155" t="s">
        <v>154</v>
      </c>
      <c r="C155" t="str">
        <f t="shared" si="6"/>
        <v>src</v>
      </c>
      <c r="D155" t="str">
        <f t="shared" si="7"/>
        <v>dseKSDMkKriFile.pc</v>
      </c>
      <c r="E155" t="str">
        <f t="shared" si="8"/>
        <v>pc</v>
      </c>
    </row>
    <row r="156" spans="2:5" x14ac:dyDescent="0.15">
      <c r="B156" t="s">
        <v>155</v>
      </c>
      <c r="C156" t="str">
        <f t="shared" si="6"/>
        <v>src</v>
      </c>
      <c r="D156" t="str">
        <f t="shared" si="7"/>
        <v>dseKSDMkKriFix.pc</v>
      </c>
      <c r="E156" t="str">
        <f t="shared" si="8"/>
        <v>pc</v>
      </c>
    </row>
    <row r="157" spans="2:5" x14ac:dyDescent="0.15">
      <c r="B157" t="s">
        <v>156</v>
      </c>
      <c r="C157" t="str">
        <f t="shared" si="6"/>
        <v>src</v>
      </c>
      <c r="D157" t="str">
        <f t="shared" si="7"/>
        <v>dseKSDRstExecMngInfo.pc</v>
      </c>
      <c r="E157" t="str">
        <f t="shared" si="8"/>
        <v>pc</v>
      </c>
    </row>
    <row r="158" spans="2:5" x14ac:dyDescent="0.15">
      <c r="B158" t="s">
        <v>157</v>
      </c>
      <c r="C158" t="str">
        <f t="shared" si="6"/>
        <v>src</v>
      </c>
      <c r="D158" t="str">
        <f t="shared" si="7"/>
        <v>dseKSDSndHonFix.pc</v>
      </c>
      <c r="E158" t="str">
        <f t="shared" si="8"/>
        <v>pc</v>
      </c>
    </row>
    <row r="159" spans="2:5" x14ac:dyDescent="0.15">
      <c r="B159" t="s">
        <v>158</v>
      </c>
      <c r="C159" t="str">
        <f t="shared" si="6"/>
        <v>src</v>
      </c>
      <c r="D159" t="str">
        <f t="shared" si="7"/>
        <v>dseKSDUpdHonCancel.pc</v>
      </c>
      <c r="E159" t="str">
        <f t="shared" si="8"/>
        <v>pc</v>
      </c>
    </row>
    <row r="160" spans="2:5" x14ac:dyDescent="0.15">
      <c r="B160" t="s">
        <v>159</v>
      </c>
      <c r="C160" t="str">
        <f t="shared" si="6"/>
        <v>src</v>
      </c>
      <c r="D160" t="str">
        <f t="shared" si="7"/>
        <v>dseKSDUpdKriCancel.pc</v>
      </c>
      <c r="E160" t="str">
        <f t="shared" si="8"/>
        <v>pc</v>
      </c>
    </row>
    <row r="161" spans="2:5" x14ac:dyDescent="0.15">
      <c r="B161" t="s">
        <v>160</v>
      </c>
      <c r="C161" t="str">
        <f t="shared" si="6"/>
        <v>src</v>
      </c>
      <c r="D161" t="str">
        <f t="shared" si="7"/>
        <v>dseKYKAbsInsCnclKind.pc</v>
      </c>
      <c r="E161" t="str">
        <f t="shared" si="8"/>
        <v>pc</v>
      </c>
    </row>
    <row r="162" spans="2:5" x14ac:dyDescent="0.15">
      <c r="B162" t="s">
        <v>161</v>
      </c>
      <c r="C162" t="str">
        <f t="shared" si="6"/>
        <v>src</v>
      </c>
      <c r="D162" t="str">
        <f t="shared" si="7"/>
        <v>DseMAccountingDivaDdrDaoImpl.java</v>
      </c>
      <c r="E162" t="str">
        <f t="shared" si="8"/>
        <v>java</v>
      </c>
    </row>
    <row r="163" spans="2:5" x14ac:dyDescent="0.15">
      <c r="B163" t="s">
        <v>162</v>
      </c>
      <c r="C163" t="str">
        <f t="shared" ref="C163:C223" si="9">IF((ISERROR(FIND(".",$B163))),"",LEFT(B163,SEARCH("\",B163,2)-1))</f>
        <v>src</v>
      </c>
      <c r="D163" t="str">
        <f t="shared" ref="D163:D223" si="10">MID(B163,FIND("*",SUBSTITUTE(B163,"\","*",(LEN(B163)-LEN(SUBSTITUTE(B163,"\","")))))+1,99)</f>
        <v>DseMAuthorityDaoImpl.java</v>
      </c>
      <c r="E163" t="str">
        <f t="shared" ref="E163:E223" si="11">IF((ISERROR(FIND(".",B163))),"",RIGHT(B163,LEN(B163)-FIND(".",B163)))</f>
        <v>java</v>
      </c>
    </row>
    <row r="164" spans="2:5" x14ac:dyDescent="0.15">
      <c r="B164" t="s">
        <v>163</v>
      </c>
      <c r="C164" t="str">
        <f t="shared" si="9"/>
        <v>src</v>
      </c>
      <c r="D164" t="str">
        <f t="shared" si="10"/>
        <v>DseMBillDivMatrixDaoImpl.java</v>
      </c>
      <c r="E164" t="str">
        <f t="shared" si="11"/>
        <v>java</v>
      </c>
    </row>
    <row r="165" spans="2:5" x14ac:dyDescent="0.15">
      <c r="B165" t="s">
        <v>164</v>
      </c>
      <c r="C165" t="str">
        <f t="shared" si="9"/>
        <v>src</v>
      </c>
      <c r="D165" t="str">
        <f t="shared" si="10"/>
        <v>DseMBOSG10ManageDaoImpl.java</v>
      </c>
      <c r="E165" t="str">
        <f t="shared" si="11"/>
        <v>java</v>
      </c>
    </row>
    <row r="166" spans="2:5" x14ac:dyDescent="0.15">
      <c r="B166" t="s">
        <v>165</v>
      </c>
      <c r="C166" t="str">
        <f t="shared" si="9"/>
        <v>src</v>
      </c>
      <c r="D166" t="str">
        <f t="shared" si="10"/>
        <v>DseMCodeNameConversionDaoImpl.java</v>
      </c>
      <c r="E166" t="str">
        <f t="shared" si="11"/>
        <v>java</v>
      </c>
    </row>
    <row r="167" spans="2:5" x14ac:dyDescent="0.15">
      <c r="B167" t="s">
        <v>166</v>
      </c>
      <c r="C167" t="str">
        <f t="shared" si="9"/>
        <v>src</v>
      </c>
      <c r="D167" t="str">
        <f t="shared" si="10"/>
        <v>DseMConditionSettingDaoImpl.java</v>
      </c>
      <c r="E167" t="str">
        <f t="shared" si="11"/>
        <v>java</v>
      </c>
    </row>
    <row r="168" spans="2:5" x14ac:dyDescent="0.15">
      <c r="B168" t="s">
        <v>167</v>
      </c>
      <c r="C168" t="str">
        <f t="shared" si="9"/>
        <v>src</v>
      </c>
      <c r="D168" t="str">
        <f t="shared" si="10"/>
        <v>DseMDbmenteDaoImpl.java</v>
      </c>
      <c r="E168" t="str">
        <f t="shared" si="11"/>
        <v>java</v>
      </c>
    </row>
    <row r="169" spans="2:5" x14ac:dyDescent="0.15">
      <c r="B169" t="s">
        <v>168</v>
      </c>
      <c r="C169" t="str">
        <f t="shared" si="9"/>
        <v>src</v>
      </c>
      <c r="D169" t="str">
        <f t="shared" si="10"/>
        <v>DseMDeadebtcodeDaoImpl.java</v>
      </c>
      <c r="E169" t="str">
        <f t="shared" si="11"/>
        <v>java</v>
      </c>
    </row>
    <row r="170" spans="2:5" x14ac:dyDescent="0.15">
      <c r="B170" t="s">
        <v>169</v>
      </c>
      <c r="C170" t="str">
        <f t="shared" si="9"/>
        <v>src</v>
      </c>
      <c r="D170" t="str">
        <f t="shared" si="10"/>
        <v>DseMDelResnDaoImpl.java</v>
      </c>
      <c r="E170" t="str">
        <f t="shared" si="11"/>
        <v>java</v>
      </c>
    </row>
    <row r="171" spans="2:5" x14ac:dyDescent="0.15">
      <c r="B171" t="s">
        <v>170</v>
      </c>
      <c r="C171" t="str">
        <f t="shared" si="9"/>
        <v>src</v>
      </c>
      <c r="D171" t="str">
        <f t="shared" si="10"/>
        <v>DseMExtractctrlflagDaoImpl.java</v>
      </c>
      <c r="E171" t="str">
        <f t="shared" si="11"/>
        <v>java</v>
      </c>
    </row>
    <row r="172" spans="2:5" x14ac:dyDescent="0.15">
      <c r="B172" t="s">
        <v>171</v>
      </c>
      <c r="C172" t="str">
        <f t="shared" si="9"/>
        <v>src</v>
      </c>
      <c r="D172" t="str">
        <f t="shared" si="10"/>
        <v>DseMFileinfoDaoImpl.java</v>
      </c>
      <c r="E172" t="str">
        <f t="shared" si="11"/>
        <v>java</v>
      </c>
    </row>
    <row r="173" spans="2:5" x14ac:dyDescent="0.15">
      <c r="B173" t="s">
        <v>172</v>
      </c>
      <c r="C173" t="str">
        <f t="shared" si="9"/>
        <v>src</v>
      </c>
      <c r="D173" t="str">
        <f t="shared" si="10"/>
        <v>DseMFtptransmissionDaoImpl.java</v>
      </c>
      <c r="E173" t="str">
        <f t="shared" si="11"/>
        <v>java</v>
      </c>
    </row>
    <row r="174" spans="2:5" x14ac:dyDescent="0.15">
      <c r="B174" t="s">
        <v>173</v>
      </c>
      <c r="C174" t="str">
        <f t="shared" si="9"/>
        <v>src</v>
      </c>
      <c r="D174" t="str">
        <f t="shared" si="10"/>
        <v>DseMGeneralbillsDaoImpl.java</v>
      </c>
      <c r="E174" t="str">
        <f t="shared" si="11"/>
        <v>java</v>
      </c>
    </row>
    <row r="175" spans="2:5" x14ac:dyDescent="0.15">
      <c r="B175" t="s">
        <v>174</v>
      </c>
      <c r="C175" t="str">
        <f t="shared" si="9"/>
        <v>src</v>
      </c>
      <c r="D175" t="str">
        <f t="shared" si="10"/>
        <v>DseMGroupDaoImpl.java</v>
      </c>
      <c r="E175" t="str">
        <f t="shared" si="11"/>
        <v>java</v>
      </c>
    </row>
    <row r="176" spans="2:5" x14ac:dyDescent="0.15">
      <c r="B176" t="s">
        <v>175</v>
      </c>
      <c r="C176" t="str">
        <f t="shared" si="9"/>
        <v>src</v>
      </c>
      <c r="D176" t="str">
        <f t="shared" si="10"/>
        <v>DseMGroupJntDaoImpl.java</v>
      </c>
      <c r="E176" t="str">
        <f t="shared" si="11"/>
        <v>java</v>
      </c>
    </row>
    <row r="177" spans="2:5" x14ac:dyDescent="0.15">
      <c r="B177" t="s">
        <v>176</v>
      </c>
      <c r="C177" t="str">
        <f t="shared" si="9"/>
        <v>src</v>
      </c>
      <c r="D177" t="str">
        <f t="shared" si="10"/>
        <v>DseMGrouprelationDaoImpl.java</v>
      </c>
      <c r="E177" t="str">
        <f t="shared" si="11"/>
        <v>java</v>
      </c>
    </row>
    <row r="178" spans="2:5" x14ac:dyDescent="0.15">
      <c r="B178" t="s">
        <v>177</v>
      </c>
      <c r="C178" t="str">
        <f t="shared" si="9"/>
        <v>src</v>
      </c>
      <c r="D178" t="str">
        <f t="shared" si="10"/>
        <v>DseMGrpattributeDaoImpl.java</v>
      </c>
      <c r="E178" t="str">
        <f t="shared" si="11"/>
        <v>java</v>
      </c>
    </row>
    <row r="179" spans="2:5" x14ac:dyDescent="0.15">
      <c r="B179" t="s">
        <v>178</v>
      </c>
      <c r="C179" t="str">
        <f t="shared" si="9"/>
        <v>src</v>
      </c>
      <c r="D179" t="str">
        <f t="shared" si="10"/>
        <v>DseMInsResnDaoImpl.java</v>
      </c>
      <c r="E179" t="str">
        <f t="shared" si="11"/>
        <v>java</v>
      </c>
    </row>
    <row r="180" spans="2:5" x14ac:dyDescent="0.15">
      <c r="B180" t="s">
        <v>179</v>
      </c>
      <c r="C180" t="str">
        <f t="shared" si="9"/>
        <v>src</v>
      </c>
      <c r="D180" t="str">
        <f t="shared" si="10"/>
        <v>DseMLabDaoImpl.java</v>
      </c>
      <c r="E180" t="str">
        <f t="shared" si="11"/>
        <v>java</v>
      </c>
    </row>
    <row r="181" spans="2:5" x14ac:dyDescent="0.15">
      <c r="B181" t="s">
        <v>180</v>
      </c>
      <c r="C181" t="str">
        <f t="shared" si="9"/>
        <v>src</v>
      </c>
      <c r="D181" t="str">
        <f t="shared" si="10"/>
        <v>DseMNegotiationCodeDaoImpl.java</v>
      </c>
      <c r="E181" t="str">
        <f t="shared" si="11"/>
        <v>java</v>
      </c>
    </row>
    <row r="182" spans="2:5" x14ac:dyDescent="0.15">
      <c r="B182" t="s">
        <v>181</v>
      </c>
      <c r="C182" t="str">
        <f t="shared" si="9"/>
        <v>src</v>
      </c>
      <c r="D182" t="str">
        <f t="shared" si="10"/>
        <v>DseMNegotiationDaoImpl.java</v>
      </c>
      <c r="E182" t="str">
        <f t="shared" si="11"/>
        <v>java</v>
      </c>
    </row>
    <row r="183" spans="2:5" x14ac:dyDescent="0.15">
      <c r="B183" t="s">
        <v>182</v>
      </c>
      <c r="C183" t="str">
        <f t="shared" si="9"/>
        <v>src</v>
      </c>
      <c r="D183" t="str">
        <f t="shared" si="10"/>
        <v>DseMNpmtstatusDaoImpl.java</v>
      </c>
      <c r="E183" t="str">
        <f t="shared" si="11"/>
        <v>java</v>
      </c>
    </row>
    <row r="184" spans="2:5" x14ac:dyDescent="0.15">
      <c r="B184" t="s">
        <v>183</v>
      </c>
      <c r="C184" t="str">
        <f t="shared" si="9"/>
        <v>src</v>
      </c>
      <c r="D184" t="str">
        <f t="shared" si="10"/>
        <v>DseMPasswordCtrlDaoImpl.java</v>
      </c>
      <c r="E184" t="str">
        <f t="shared" si="11"/>
        <v>java</v>
      </c>
    </row>
    <row r="185" spans="2:5" x14ac:dyDescent="0.15">
      <c r="B185" t="s">
        <v>184</v>
      </c>
      <c r="C185" t="str">
        <f t="shared" si="9"/>
        <v>src</v>
      </c>
      <c r="D185" t="str">
        <f t="shared" si="10"/>
        <v>DseMPersonDaoImpl.java</v>
      </c>
      <c r="E185" t="str">
        <f t="shared" si="11"/>
        <v>java</v>
      </c>
    </row>
    <row r="186" spans="2:5" x14ac:dyDescent="0.15">
      <c r="B186" t="s">
        <v>185</v>
      </c>
      <c r="C186" t="str">
        <f t="shared" si="9"/>
        <v>src</v>
      </c>
      <c r="D186" t="str">
        <f t="shared" si="10"/>
        <v>DseMPersonJntDaoImpl.java</v>
      </c>
      <c r="E186" t="str">
        <f t="shared" si="11"/>
        <v>java</v>
      </c>
    </row>
    <row r="187" spans="2:5" x14ac:dyDescent="0.15">
      <c r="B187" t="s">
        <v>186</v>
      </c>
      <c r="C187" t="str">
        <f t="shared" si="9"/>
        <v>src</v>
      </c>
      <c r="D187" t="str">
        <f t="shared" si="10"/>
        <v>DseMPublicOfficeDaoImpl.java</v>
      </c>
      <c r="E187" t="str">
        <f t="shared" si="11"/>
        <v>java</v>
      </c>
    </row>
    <row r="188" spans="2:5" x14ac:dyDescent="0.15">
      <c r="B188" t="s">
        <v>187</v>
      </c>
      <c r="C188" t="str">
        <f t="shared" si="9"/>
        <v>src</v>
      </c>
      <c r="D188" t="str">
        <f t="shared" si="10"/>
        <v>DseMPvDataOutputDaoImpl.java</v>
      </c>
      <c r="E188" t="str">
        <f t="shared" si="11"/>
        <v>java</v>
      </c>
    </row>
    <row r="189" spans="2:5" x14ac:dyDescent="0.15">
      <c r="B189" t="s">
        <v>188</v>
      </c>
      <c r="C189" t="str">
        <f t="shared" si="9"/>
        <v>src</v>
      </c>
      <c r="D189" t="str">
        <f t="shared" si="10"/>
        <v>DseMRequestPostDaoImpl.java</v>
      </c>
      <c r="E189" t="str">
        <f t="shared" si="11"/>
        <v>java</v>
      </c>
    </row>
    <row r="190" spans="2:5" x14ac:dyDescent="0.15">
      <c r="B190" t="s">
        <v>189</v>
      </c>
      <c r="C190" t="str">
        <f t="shared" si="9"/>
        <v>src</v>
      </c>
      <c r="D190" t="str">
        <f t="shared" si="10"/>
        <v>DseMSaleDivisionDaoImpl.java</v>
      </c>
      <c r="E190" t="str">
        <f t="shared" si="11"/>
        <v>java</v>
      </c>
    </row>
    <row r="191" spans="2:5" x14ac:dyDescent="0.15">
      <c r="B191" t="s">
        <v>190</v>
      </c>
      <c r="C191" t="str">
        <f t="shared" si="9"/>
        <v>src</v>
      </c>
      <c r="D191" t="str">
        <f t="shared" si="10"/>
        <v>DseMSecurityManageDaoImpl.java</v>
      </c>
      <c r="E191" t="str">
        <f t="shared" si="11"/>
        <v>java</v>
      </c>
    </row>
    <row r="192" spans="2:5" x14ac:dyDescent="0.15">
      <c r="B192" t="s">
        <v>191</v>
      </c>
      <c r="C192" t="str">
        <f t="shared" si="9"/>
        <v>src</v>
      </c>
      <c r="D192" t="str">
        <f t="shared" si="10"/>
        <v>dseMSGMkConfMsgFl.pc</v>
      </c>
      <c r="E192" t="str">
        <f t="shared" si="11"/>
        <v>pc</v>
      </c>
    </row>
    <row r="193" spans="2:5" x14ac:dyDescent="0.15">
      <c r="B193" t="s">
        <v>192</v>
      </c>
      <c r="C193" t="str">
        <f t="shared" si="9"/>
        <v>src</v>
      </c>
      <c r="D193" t="str">
        <f t="shared" si="10"/>
        <v>DseMTelproviderDaoImpl.java</v>
      </c>
      <c r="E193" t="str">
        <f t="shared" si="11"/>
        <v>java</v>
      </c>
    </row>
    <row r="194" spans="2:5" x14ac:dyDescent="0.15">
      <c r="B194" t="s">
        <v>193</v>
      </c>
      <c r="C194" t="str">
        <f t="shared" si="9"/>
        <v>src</v>
      </c>
      <c r="D194" t="str">
        <f t="shared" si="10"/>
        <v>dseMYBMkTokuRetHist.pc</v>
      </c>
      <c r="E194" t="str">
        <f t="shared" si="11"/>
        <v>pc</v>
      </c>
    </row>
    <row r="195" spans="2:5" x14ac:dyDescent="0.15">
      <c r="B195" t="s">
        <v>194</v>
      </c>
      <c r="C195" t="str">
        <f t="shared" si="9"/>
        <v>src</v>
      </c>
      <c r="D195" t="str">
        <f t="shared" si="10"/>
        <v>dseMYBRcvRetPost.pc</v>
      </c>
      <c r="E195" t="str">
        <f t="shared" si="11"/>
        <v>pc</v>
      </c>
    </row>
    <row r="196" spans="2:5" x14ac:dyDescent="0.15">
      <c r="B196" t="s">
        <v>195</v>
      </c>
      <c r="C196" t="str">
        <f t="shared" si="9"/>
        <v>src</v>
      </c>
      <c r="D196" t="str">
        <f t="shared" si="10"/>
        <v>dseMYBRegBillDiv.pc</v>
      </c>
      <c r="E196" t="str">
        <f t="shared" si="11"/>
        <v>pc</v>
      </c>
    </row>
    <row r="197" spans="2:5" x14ac:dyDescent="0.15">
      <c r="B197" t="s">
        <v>196</v>
      </c>
      <c r="C197" t="str">
        <f t="shared" si="9"/>
        <v>src</v>
      </c>
      <c r="D197" t="str">
        <f t="shared" si="10"/>
        <v>dseNCJRcvAcColFile1.pc</v>
      </c>
      <c r="E197" t="str">
        <f t="shared" si="11"/>
        <v>pc</v>
      </c>
    </row>
    <row r="198" spans="2:5" x14ac:dyDescent="0.15">
      <c r="B198" t="s">
        <v>197</v>
      </c>
      <c r="C198" t="str">
        <f t="shared" si="9"/>
        <v>src</v>
      </c>
      <c r="D198" t="str">
        <f t="shared" si="10"/>
        <v>dseNCJRflctColInfo1.pc</v>
      </c>
      <c r="E198" t="str">
        <f t="shared" si="11"/>
        <v>pc</v>
      </c>
    </row>
    <row r="199" spans="2:5" x14ac:dyDescent="0.15">
      <c r="B199" t="s">
        <v>198</v>
      </c>
      <c r="C199" t="str">
        <f t="shared" si="9"/>
        <v>src</v>
      </c>
      <c r="D199" t="str">
        <f t="shared" si="10"/>
        <v>dseNCJRflctColInfo2.pc</v>
      </c>
      <c r="E199" t="str">
        <f t="shared" si="11"/>
        <v>pc</v>
      </c>
    </row>
    <row r="200" spans="2:5" x14ac:dyDescent="0.15">
      <c r="B200" t="s">
        <v>199</v>
      </c>
      <c r="C200" t="str">
        <f t="shared" si="9"/>
        <v>src</v>
      </c>
      <c r="D200" t="str">
        <f t="shared" si="10"/>
        <v>dseNKDAbsTysoConf.pc</v>
      </c>
      <c r="E200" t="str">
        <f t="shared" si="11"/>
        <v>pc</v>
      </c>
    </row>
    <row r="201" spans="2:5" x14ac:dyDescent="0.15">
      <c r="B201" t="s">
        <v>200</v>
      </c>
      <c r="C201" t="str">
        <f t="shared" si="9"/>
        <v>src</v>
      </c>
      <c r="D201" t="str">
        <f t="shared" si="10"/>
        <v>dseNKDInsBilKbn.pc</v>
      </c>
      <c r="E201" t="str">
        <f t="shared" si="11"/>
        <v>pc</v>
      </c>
    </row>
    <row r="202" spans="2:5" x14ac:dyDescent="0.15">
      <c r="B202" t="s">
        <v>201</v>
      </c>
      <c r="C202" t="str">
        <f t="shared" si="9"/>
        <v>src</v>
      </c>
      <c r="D202" t="str">
        <f t="shared" si="10"/>
        <v>dseNKDInsBilKbnTysoConf.pc</v>
      </c>
      <c r="E202" t="str">
        <f t="shared" si="11"/>
        <v>pc</v>
      </c>
    </row>
    <row r="203" spans="2:5" x14ac:dyDescent="0.15">
      <c r="B203" t="s">
        <v>202</v>
      </c>
      <c r="C203" t="str">
        <f t="shared" si="9"/>
        <v>src</v>
      </c>
      <c r="D203" t="str">
        <f t="shared" si="10"/>
        <v>dseNYKAbsBilInfo.h</v>
      </c>
      <c r="E203" t="str">
        <f t="shared" si="11"/>
        <v>h</v>
      </c>
    </row>
    <row r="204" spans="2:5" x14ac:dyDescent="0.15">
      <c r="B204" t="s">
        <v>203</v>
      </c>
      <c r="C204" t="str">
        <f t="shared" si="9"/>
        <v>src</v>
      </c>
      <c r="D204" t="str">
        <f t="shared" si="10"/>
        <v>dseNYKAbsBilInfo.pc</v>
      </c>
      <c r="E204" t="str">
        <f t="shared" si="11"/>
        <v>pc</v>
      </c>
    </row>
    <row r="205" spans="2:5" x14ac:dyDescent="0.15">
      <c r="B205" t="s">
        <v>204</v>
      </c>
      <c r="C205" t="str">
        <f t="shared" si="9"/>
        <v>src</v>
      </c>
      <c r="D205" t="str">
        <f t="shared" si="10"/>
        <v>dseNYKDelExtCntlReg.h</v>
      </c>
      <c r="E205" t="str">
        <f t="shared" si="11"/>
        <v>h</v>
      </c>
    </row>
    <row r="206" spans="2:5" x14ac:dyDescent="0.15">
      <c r="B206" t="s">
        <v>205</v>
      </c>
      <c r="C206" t="str">
        <f t="shared" si="9"/>
        <v>src</v>
      </c>
      <c r="D206" t="str">
        <f t="shared" si="10"/>
        <v>dseNYKDelExtCntlReg.pc</v>
      </c>
      <c r="E206" t="str">
        <f t="shared" si="11"/>
        <v>pc</v>
      </c>
    </row>
    <row r="207" spans="2:5" x14ac:dyDescent="0.15">
      <c r="B207" t="s">
        <v>206</v>
      </c>
      <c r="C207" t="str">
        <f t="shared" si="9"/>
        <v>src</v>
      </c>
      <c r="D207" t="str">
        <f t="shared" si="10"/>
        <v>dseNYKMkCntlBilInfo.h</v>
      </c>
      <c r="E207" t="str">
        <f t="shared" si="11"/>
        <v>h</v>
      </c>
    </row>
    <row r="208" spans="2:5" x14ac:dyDescent="0.15">
      <c r="B208" t="s">
        <v>207</v>
      </c>
      <c r="C208" t="str">
        <f t="shared" si="9"/>
        <v>src</v>
      </c>
      <c r="D208" t="str">
        <f t="shared" si="10"/>
        <v>dseNYKMkCntlBilInfo.pc</v>
      </c>
      <c r="E208" t="str">
        <f t="shared" si="11"/>
        <v>pc</v>
      </c>
    </row>
    <row r="209" spans="2:5" x14ac:dyDescent="0.15">
      <c r="B209" t="s">
        <v>208</v>
      </c>
      <c r="C209" t="str">
        <f t="shared" si="9"/>
        <v>src</v>
      </c>
      <c r="D209" t="str">
        <f t="shared" si="10"/>
        <v>dseNYKMkExtBilFee.pc</v>
      </c>
      <c r="E209" t="str">
        <f t="shared" si="11"/>
        <v>pc</v>
      </c>
    </row>
    <row r="210" spans="2:5" x14ac:dyDescent="0.15">
      <c r="B210" t="s">
        <v>209</v>
      </c>
      <c r="C210" t="str">
        <f t="shared" si="9"/>
        <v>src</v>
      </c>
      <c r="D210" t="str">
        <f t="shared" si="10"/>
        <v>dseNYKMkExtBilInfo.h</v>
      </c>
      <c r="E210" t="str">
        <f t="shared" si="11"/>
        <v>h</v>
      </c>
    </row>
    <row r="211" spans="2:5" x14ac:dyDescent="0.15">
      <c r="B211" t="s">
        <v>210</v>
      </c>
      <c r="C211" t="str">
        <f t="shared" si="9"/>
        <v>src</v>
      </c>
      <c r="D211" t="str">
        <f t="shared" si="10"/>
        <v>dseNYKMkExtBilInfo.pc</v>
      </c>
      <c r="E211" t="str">
        <f t="shared" si="11"/>
        <v>pc</v>
      </c>
    </row>
    <row r="212" spans="2:5" x14ac:dyDescent="0.15">
      <c r="B212" t="s">
        <v>211</v>
      </c>
      <c r="C212" t="str">
        <f t="shared" si="9"/>
        <v>src</v>
      </c>
      <c r="D212" t="str">
        <f t="shared" si="10"/>
        <v>dseNYKMkExtCntlBilInfo.h</v>
      </c>
      <c r="E212" t="str">
        <f t="shared" si="11"/>
        <v>h</v>
      </c>
    </row>
    <row r="213" spans="2:5" x14ac:dyDescent="0.15">
      <c r="B213" t="s">
        <v>212</v>
      </c>
      <c r="C213" t="str">
        <f t="shared" si="9"/>
        <v>src</v>
      </c>
      <c r="D213" t="str">
        <f t="shared" si="10"/>
        <v>dseNYKMkExtCntlBilInfo.pc</v>
      </c>
      <c r="E213" t="str">
        <f t="shared" si="11"/>
        <v>pc</v>
      </c>
    </row>
    <row r="214" spans="2:5" x14ac:dyDescent="0.15">
      <c r="B214" t="s">
        <v>213</v>
      </c>
      <c r="C214" t="str">
        <f t="shared" si="9"/>
        <v>src</v>
      </c>
      <c r="D214" t="str">
        <f t="shared" si="10"/>
        <v>dseNYKMkYksSumInfo.pc</v>
      </c>
      <c r="E214" t="str">
        <f t="shared" si="11"/>
        <v>pc</v>
      </c>
    </row>
    <row r="215" spans="2:5" x14ac:dyDescent="0.15">
      <c r="B215" t="s">
        <v>214</v>
      </c>
      <c r="C215" t="str">
        <f t="shared" si="9"/>
        <v>src</v>
      </c>
      <c r="D215" t="str">
        <f t="shared" si="10"/>
        <v>DseSBillGroupManageDaoImpl.java</v>
      </c>
      <c r="E215" t="str">
        <f t="shared" si="11"/>
        <v>java</v>
      </c>
    </row>
    <row r="216" spans="2:5" x14ac:dyDescent="0.15">
      <c r="B216" t="s">
        <v>215</v>
      </c>
      <c r="C216" t="str">
        <f t="shared" si="9"/>
        <v>src</v>
      </c>
      <c r="D216" t="str">
        <f t="shared" si="10"/>
        <v>DseSDeaddebtexecuteDaoImpl.java</v>
      </c>
      <c r="E216" t="str">
        <f t="shared" si="11"/>
        <v>java</v>
      </c>
    </row>
    <row r="217" spans="2:5" x14ac:dyDescent="0.15">
      <c r="B217" t="s">
        <v>216</v>
      </c>
      <c r="C217" t="str">
        <f t="shared" si="9"/>
        <v>src</v>
      </c>
      <c r="D217" t="str">
        <f t="shared" si="10"/>
        <v>DseSExtractctrlmanageDaoImpl.java</v>
      </c>
      <c r="E217" t="str">
        <f t="shared" si="11"/>
        <v>java</v>
      </c>
    </row>
    <row r="218" spans="2:5" x14ac:dyDescent="0.15">
      <c r="B218" t="s">
        <v>217</v>
      </c>
      <c r="C218" t="str">
        <f t="shared" si="9"/>
        <v>src</v>
      </c>
      <c r="D218" t="str">
        <f t="shared" si="10"/>
        <v>dseSKBAbsAgtInfo.pc</v>
      </c>
      <c r="E218" t="str">
        <f t="shared" si="11"/>
        <v>pc</v>
      </c>
    </row>
    <row r="219" spans="2:5" x14ac:dyDescent="0.15">
      <c r="B219" t="s">
        <v>218</v>
      </c>
      <c r="C219" t="str">
        <f t="shared" si="9"/>
        <v>src</v>
      </c>
      <c r="D219" t="str">
        <f t="shared" si="10"/>
        <v>dseSKBInsAgtInfo.pc</v>
      </c>
      <c r="E219" t="str">
        <f t="shared" si="11"/>
        <v>pc</v>
      </c>
    </row>
    <row r="220" spans="2:5" x14ac:dyDescent="0.15">
      <c r="B220" t="s">
        <v>219</v>
      </c>
      <c r="C220" t="str">
        <f t="shared" si="9"/>
        <v>src</v>
      </c>
      <c r="D220" t="str">
        <f t="shared" si="10"/>
        <v>dseSKBInsAscInfo.pc</v>
      </c>
      <c r="E220" t="str">
        <f t="shared" si="11"/>
        <v>pc</v>
      </c>
    </row>
    <row r="221" spans="2:5" x14ac:dyDescent="0.15">
      <c r="B221" t="s">
        <v>220</v>
      </c>
      <c r="C221" t="str">
        <f t="shared" si="9"/>
        <v>src</v>
      </c>
      <c r="D221" t="str">
        <f t="shared" si="10"/>
        <v>dseSKBInsDelNktYksIkt.pc</v>
      </c>
      <c r="E221" t="str">
        <f t="shared" si="11"/>
        <v>pc</v>
      </c>
    </row>
    <row r="222" spans="2:5" x14ac:dyDescent="0.15">
      <c r="B222" t="s">
        <v>221</v>
      </c>
      <c r="C222" t="str">
        <f t="shared" si="9"/>
        <v>src</v>
      </c>
      <c r="D222" t="str">
        <f t="shared" si="10"/>
        <v>dseSKBInsTksBilKbnIkt.pc</v>
      </c>
      <c r="E222" t="str">
        <f t="shared" si="11"/>
        <v>pc</v>
      </c>
    </row>
    <row r="223" spans="2:5" x14ac:dyDescent="0.15">
      <c r="B223" t="s">
        <v>222</v>
      </c>
      <c r="C223" t="str">
        <f t="shared" si="9"/>
        <v>src</v>
      </c>
      <c r="D223" t="str">
        <f t="shared" si="10"/>
        <v>dseSKBMkTnoRetrieval.pc</v>
      </c>
      <c r="E223" t="str">
        <f t="shared" si="11"/>
        <v>pc</v>
      </c>
    </row>
    <row r="224" spans="2:5" x14ac:dyDescent="0.15">
      <c r="B224" t="s">
        <v>223</v>
      </c>
      <c r="C224" t="str">
        <f t="shared" ref="C224:C282" si="12">IF((ISERROR(FIND(".",$B224))),"",LEFT(B224,SEARCH("\",B224,2)-1))</f>
        <v>src</v>
      </c>
      <c r="D224" t="str">
        <f t="shared" ref="D224:D282" si="13">MID(B224,FIND("*",SUBSTITUTE(B224,"\","*",(LEN(B224)-LEN(SUBSTITUTE(B224,"\","")))))+1,99)</f>
        <v>dseSKBMkToktanDatInfo.pc</v>
      </c>
      <c r="E224" t="str">
        <f t="shared" ref="E224:E282" si="14">IF((ISERROR(FIND(".",B224))),"",RIGHT(B224,LEN(B224)-FIND(".",B224)))</f>
        <v>pc</v>
      </c>
    </row>
    <row r="225" spans="2:5" x14ac:dyDescent="0.15">
      <c r="B225" t="s">
        <v>224</v>
      </c>
      <c r="C225" t="str">
        <f t="shared" si="12"/>
        <v>src</v>
      </c>
      <c r="D225" t="str">
        <f t="shared" si="13"/>
        <v>dseSKBMkToktanMstInfo.pc</v>
      </c>
      <c r="E225" t="str">
        <f t="shared" si="14"/>
        <v>pc</v>
      </c>
    </row>
    <row r="226" spans="2:5" x14ac:dyDescent="0.15">
      <c r="B226" t="s">
        <v>225</v>
      </c>
      <c r="C226" t="str">
        <f t="shared" si="12"/>
        <v>src</v>
      </c>
      <c r="D226" t="str">
        <f t="shared" si="13"/>
        <v>dseSKBMngTermPass.pc</v>
      </c>
      <c r="E226" t="str">
        <f t="shared" si="14"/>
        <v>pc</v>
      </c>
    </row>
    <row r="227" spans="2:5" x14ac:dyDescent="0.15">
      <c r="B227" t="s">
        <v>226</v>
      </c>
      <c r="C227" t="str">
        <f t="shared" si="12"/>
        <v>src</v>
      </c>
      <c r="D227" t="str">
        <f t="shared" si="13"/>
        <v>dseSKBRcvInsDelInfo.pc</v>
      </c>
      <c r="E227" t="str">
        <f t="shared" si="14"/>
        <v>pc</v>
      </c>
    </row>
    <row r="228" spans="2:5" x14ac:dyDescent="0.15">
      <c r="B228" t="s">
        <v>227</v>
      </c>
      <c r="C228" t="str">
        <f t="shared" si="12"/>
        <v>src</v>
      </c>
      <c r="D228" t="str">
        <f t="shared" si="13"/>
        <v>dseSPTAbsTno1Bno.pc</v>
      </c>
      <c r="E228" t="str">
        <f t="shared" si="14"/>
        <v>pc</v>
      </c>
    </row>
    <row r="229" spans="2:5" x14ac:dyDescent="0.15">
      <c r="B229" t="s">
        <v>228</v>
      </c>
      <c r="C229" t="str">
        <f t="shared" si="12"/>
        <v>src</v>
      </c>
      <c r="D229" t="str">
        <f t="shared" si="13"/>
        <v>dseSPTMkCSDtAll1BnoFile.pc</v>
      </c>
      <c r="E229" t="str">
        <f t="shared" si="14"/>
        <v>pc</v>
      </c>
    </row>
    <row r="230" spans="2:5" x14ac:dyDescent="0.15">
      <c r="B230" t="s">
        <v>229</v>
      </c>
      <c r="C230" t="str">
        <f t="shared" si="12"/>
        <v>src</v>
      </c>
      <c r="D230" t="str">
        <f t="shared" si="13"/>
        <v>dseSPTMkCSDtFile.pc</v>
      </c>
      <c r="E230" t="str">
        <f t="shared" si="14"/>
        <v>pc</v>
      </c>
    </row>
    <row r="231" spans="2:5" x14ac:dyDescent="0.15">
      <c r="B231" t="s">
        <v>230</v>
      </c>
      <c r="C231" t="str">
        <f t="shared" si="12"/>
        <v>src</v>
      </c>
      <c r="D231" t="str">
        <f t="shared" si="13"/>
        <v>dseSPTZipCSDtFile.pc</v>
      </c>
      <c r="E231" t="str">
        <f t="shared" si="14"/>
        <v>pc</v>
      </c>
    </row>
    <row r="232" spans="2:5" x14ac:dyDescent="0.15">
      <c r="B232" t="s">
        <v>231</v>
      </c>
      <c r="C232" t="str">
        <f t="shared" si="12"/>
        <v>src</v>
      </c>
      <c r="D232" t="str">
        <f t="shared" si="13"/>
        <v>dseSVSAbsDayUpdInfo.pc</v>
      </c>
      <c r="E232" t="str">
        <f t="shared" si="14"/>
        <v>pc</v>
      </c>
    </row>
    <row r="233" spans="2:5" x14ac:dyDescent="0.15">
      <c r="B233" t="s">
        <v>232</v>
      </c>
      <c r="C233" t="str">
        <f t="shared" si="12"/>
        <v>src</v>
      </c>
      <c r="D233" t="str">
        <f t="shared" si="13"/>
        <v>dseSVSAbsSvsItkInfo.pc</v>
      </c>
      <c r="E233" t="str">
        <f t="shared" si="14"/>
        <v>pc</v>
      </c>
    </row>
    <row r="234" spans="2:5" x14ac:dyDescent="0.15">
      <c r="B234" t="s">
        <v>233</v>
      </c>
      <c r="C234" t="str">
        <f t="shared" si="12"/>
        <v>src</v>
      </c>
      <c r="D234" t="str">
        <f t="shared" si="13"/>
        <v>dseSVSAutInsSvsCancel.pc</v>
      </c>
      <c r="E234" t="str">
        <f t="shared" si="14"/>
        <v>pc</v>
      </c>
    </row>
    <row r="235" spans="2:5" x14ac:dyDescent="0.15">
      <c r="B235" t="s">
        <v>234</v>
      </c>
      <c r="C235" t="str">
        <f t="shared" si="12"/>
        <v>src</v>
      </c>
      <c r="D235" t="str">
        <f t="shared" si="13"/>
        <v>dseSVSDelSvsItkAbsInfo.pc</v>
      </c>
      <c r="E235" t="str">
        <f t="shared" si="14"/>
        <v>pc</v>
      </c>
    </row>
    <row r="236" spans="2:5" x14ac:dyDescent="0.15">
      <c r="B236" t="s">
        <v>235</v>
      </c>
      <c r="C236" t="str">
        <f t="shared" si="12"/>
        <v>src</v>
      </c>
      <c r="D236" t="str">
        <f t="shared" si="13"/>
        <v>dseSVSInitSvsCancelIktIns.pc</v>
      </c>
      <c r="E236" t="str">
        <f t="shared" si="14"/>
        <v>pc</v>
      </c>
    </row>
    <row r="237" spans="2:5" x14ac:dyDescent="0.15">
      <c r="B237" t="s">
        <v>236</v>
      </c>
      <c r="C237" t="str">
        <f t="shared" si="12"/>
        <v>src</v>
      </c>
      <c r="D237" t="str">
        <f t="shared" si="13"/>
        <v>dseSVSInsItkConfInfo.pc</v>
      </c>
      <c r="E237" t="str">
        <f t="shared" si="14"/>
        <v>pc</v>
      </c>
    </row>
    <row r="238" spans="2:5" x14ac:dyDescent="0.15">
      <c r="B238" t="s">
        <v>237</v>
      </c>
      <c r="C238" t="str">
        <f t="shared" si="12"/>
        <v>src</v>
      </c>
      <c r="D238" t="str">
        <f t="shared" si="13"/>
        <v>dseSVSMkCancelInfo.pc</v>
      </c>
      <c r="E238" t="str">
        <f t="shared" si="14"/>
        <v>pc</v>
      </c>
    </row>
    <row r="239" spans="2:5" x14ac:dyDescent="0.15">
      <c r="B239" t="s">
        <v>238</v>
      </c>
      <c r="C239" t="str">
        <f t="shared" si="12"/>
        <v>src</v>
      </c>
      <c r="D239" t="str">
        <f t="shared" si="13"/>
        <v>dseSVSMkDayUpdInfo.pc</v>
      </c>
      <c r="E239" t="str">
        <f t="shared" si="14"/>
        <v>pc</v>
      </c>
    </row>
    <row r="240" spans="2:5" x14ac:dyDescent="0.15">
      <c r="B240" t="s">
        <v>239</v>
      </c>
      <c r="C240" t="str">
        <f t="shared" si="12"/>
        <v>src</v>
      </c>
      <c r="D240" t="str">
        <f t="shared" si="13"/>
        <v>dseSVSMkNyknDayUpdInfo.pc</v>
      </c>
      <c r="E240" t="str">
        <f t="shared" si="14"/>
        <v>pc</v>
      </c>
    </row>
    <row r="241" spans="2:5" x14ac:dyDescent="0.15">
      <c r="B241" t="s">
        <v>240</v>
      </c>
      <c r="C241" t="str">
        <f t="shared" si="12"/>
        <v>src</v>
      </c>
      <c r="D241" t="str">
        <f t="shared" si="13"/>
        <v>dseSVSMkSvsItkInfo.pc</v>
      </c>
      <c r="E241" t="str">
        <f t="shared" si="14"/>
        <v>pc</v>
      </c>
    </row>
    <row r="242" spans="2:5" x14ac:dyDescent="0.15">
      <c r="B242" t="s">
        <v>241</v>
      </c>
      <c r="C242" t="str">
        <f t="shared" si="12"/>
        <v>src</v>
      </c>
      <c r="D242" t="str">
        <f t="shared" si="13"/>
        <v>dseSVSMkSvsNyknInfo.pc</v>
      </c>
      <c r="E242" t="str">
        <f t="shared" si="14"/>
        <v>pc</v>
      </c>
    </row>
    <row r="243" spans="2:5" x14ac:dyDescent="0.15">
      <c r="B243" t="s">
        <v>242</v>
      </c>
      <c r="C243" t="str">
        <f t="shared" si="12"/>
        <v>src</v>
      </c>
      <c r="D243" t="str">
        <f t="shared" si="13"/>
        <v>dseSVSRcvCancelFixInfo.pc</v>
      </c>
      <c r="E243" t="str">
        <f t="shared" si="14"/>
        <v>pc</v>
      </c>
    </row>
    <row r="244" spans="2:5" x14ac:dyDescent="0.15">
      <c r="B244" t="s">
        <v>243</v>
      </c>
      <c r="C244" t="str">
        <f t="shared" si="12"/>
        <v>src</v>
      </c>
      <c r="D244" t="str">
        <f t="shared" si="13"/>
        <v>dseSVSRcvItkConfInfo.pc</v>
      </c>
      <c r="E244" t="str">
        <f t="shared" si="14"/>
        <v>pc</v>
      </c>
    </row>
    <row r="245" spans="2:5" x14ac:dyDescent="0.15">
      <c r="B245" t="s">
        <v>244</v>
      </c>
      <c r="C245" t="str">
        <f t="shared" si="12"/>
        <v>src</v>
      </c>
      <c r="D245" t="str">
        <f t="shared" si="13"/>
        <v>dseSVSRcvSvsNyknInfo.pc</v>
      </c>
      <c r="E245" t="str">
        <f t="shared" si="14"/>
        <v>pc</v>
      </c>
    </row>
    <row r="246" spans="2:5" x14ac:dyDescent="0.15">
      <c r="B246" t="s">
        <v>245</v>
      </c>
      <c r="C246" t="str">
        <f t="shared" si="12"/>
        <v>src</v>
      </c>
      <c r="D246" t="str">
        <f t="shared" si="13"/>
        <v>dseSVSRegCancelFixInfo.pc</v>
      </c>
      <c r="E246" t="str">
        <f t="shared" si="14"/>
        <v>pc</v>
      </c>
    </row>
    <row r="247" spans="2:5" x14ac:dyDescent="0.15">
      <c r="B247" t="s">
        <v>246</v>
      </c>
      <c r="C247" t="str">
        <f t="shared" si="12"/>
        <v>src</v>
      </c>
      <c r="D247" t="str">
        <f t="shared" si="13"/>
        <v>DseTokuDBDaoImpl.java</v>
      </c>
      <c r="E247" t="str">
        <f t="shared" si="14"/>
        <v>java</v>
      </c>
    </row>
    <row r="248" spans="2:5" x14ac:dyDescent="0.15">
      <c r="B248" t="s">
        <v>247</v>
      </c>
      <c r="C248" t="str">
        <f t="shared" si="12"/>
        <v>src</v>
      </c>
      <c r="D248" t="str">
        <f t="shared" si="13"/>
        <v>DseTokuDBFileCleanupDaoImpl.java</v>
      </c>
      <c r="E248" t="str">
        <f t="shared" si="14"/>
        <v>java</v>
      </c>
    </row>
    <row r="249" spans="2:5" x14ac:dyDescent="0.15">
      <c r="B249" t="s">
        <v>248</v>
      </c>
      <c r="C249" t="str">
        <f t="shared" si="12"/>
        <v>src</v>
      </c>
      <c r="D249" t="str">
        <f t="shared" si="13"/>
        <v>dseTSHRegist.pc</v>
      </c>
      <c r="E249" t="str">
        <f t="shared" si="14"/>
        <v>pc</v>
      </c>
    </row>
    <row r="250" spans="2:5" x14ac:dyDescent="0.15">
      <c r="B250" t="s">
        <v>249</v>
      </c>
      <c r="C250" t="str">
        <f t="shared" si="12"/>
        <v>src</v>
      </c>
      <c r="D250" t="str">
        <f t="shared" si="13"/>
        <v>dseTSNAbsTnoList.pc</v>
      </c>
      <c r="E250" t="str">
        <f t="shared" si="14"/>
        <v>pc</v>
      </c>
    </row>
    <row r="251" spans="2:5" x14ac:dyDescent="0.15">
      <c r="B251" t="s">
        <v>250</v>
      </c>
      <c r="C251" t="str">
        <f t="shared" si="12"/>
        <v>src</v>
      </c>
      <c r="D251" t="str">
        <f t="shared" si="13"/>
        <v>dseTSNSetBillDivision.pc</v>
      </c>
      <c r="E251" t="str">
        <f t="shared" si="14"/>
        <v>pc</v>
      </c>
    </row>
    <row r="252" spans="2:5" x14ac:dyDescent="0.15">
      <c r="B252" t="s">
        <v>251</v>
      </c>
      <c r="C252" t="str">
        <f t="shared" si="12"/>
        <v>src</v>
      </c>
      <c r="D252" t="str">
        <f t="shared" si="13"/>
        <v>dseTURInsHstInfo.pc</v>
      </c>
      <c r="E252" t="str">
        <f t="shared" si="14"/>
        <v>pc</v>
      </c>
    </row>
    <row r="253" spans="2:5" x14ac:dyDescent="0.15">
      <c r="B253" t="s">
        <v>252</v>
      </c>
      <c r="C253" t="str">
        <f t="shared" si="12"/>
        <v>src</v>
      </c>
      <c r="D253" t="str">
        <f t="shared" si="13"/>
        <v>dseUNIAbsCallList.pc</v>
      </c>
      <c r="E253" t="str">
        <f t="shared" si="14"/>
        <v>pc</v>
      </c>
    </row>
    <row r="254" spans="2:5" x14ac:dyDescent="0.15">
      <c r="B254" t="s">
        <v>253</v>
      </c>
      <c r="C254" t="str">
        <f t="shared" si="12"/>
        <v>src</v>
      </c>
      <c r="D254" t="str">
        <f t="shared" si="13"/>
        <v>dseUNIInsCallResult.pc</v>
      </c>
      <c r="E254" t="str">
        <f t="shared" si="14"/>
        <v>pc</v>
      </c>
    </row>
    <row r="255" spans="2:5" x14ac:dyDescent="0.15">
      <c r="B255" t="s">
        <v>254</v>
      </c>
      <c r="C255" t="str">
        <f t="shared" si="12"/>
        <v>src</v>
      </c>
      <c r="D255" t="str">
        <f t="shared" si="13"/>
        <v>dseUNIMkCallList.pc</v>
      </c>
      <c r="E255" t="str">
        <f t="shared" si="14"/>
        <v>pc</v>
      </c>
    </row>
    <row r="256" spans="2:5" x14ac:dyDescent="0.15">
      <c r="B256" t="s">
        <v>255</v>
      </c>
      <c r="C256" t="str">
        <f t="shared" si="12"/>
        <v>src</v>
      </c>
      <c r="D256" t="str">
        <f t="shared" si="13"/>
        <v>dseUNIRcvCallResult.pc</v>
      </c>
      <c r="E256" t="str">
        <f t="shared" si="14"/>
        <v>pc</v>
      </c>
    </row>
    <row r="257" spans="2:5" x14ac:dyDescent="0.15">
      <c r="B257" t="s">
        <v>256</v>
      </c>
      <c r="C257" t="str">
        <f t="shared" si="12"/>
        <v>src</v>
      </c>
      <c r="D257" t="str">
        <f t="shared" si="13"/>
        <v>dseUNIRcvUnisonResult.pc</v>
      </c>
      <c r="E257" t="str">
        <f t="shared" si="14"/>
        <v>pc</v>
      </c>
    </row>
    <row r="258" spans="2:5" x14ac:dyDescent="0.15">
      <c r="B258" t="s">
        <v>257</v>
      </c>
      <c r="C258" t="str">
        <f t="shared" si="12"/>
        <v>src</v>
      </c>
      <c r="D258" t="str">
        <f t="shared" si="13"/>
        <v>DseWDatemanageresultDaoImpl.java</v>
      </c>
      <c r="E258" t="str">
        <f t="shared" si="14"/>
        <v>java</v>
      </c>
    </row>
    <row r="259" spans="2:5" x14ac:dyDescent="0.15">
      <c r="B259" t="s">
        <v>258</v>
      </c>
      <c r="C259" t="str">
        <f t="shared" si="12"/>
        <v>src</v>
      </c>
      <c r="D259" t="str">
        <f t="shared" si="13"/>
        <v>DseWInbounddetailsDaoImpl.java</v>
      </c>
      <c r="E259" t="str">
        <f t="shared" si="14"/>
        <v>java</v>
      </c>
    </row>
    <row r="260" spans="2:5" x14ac:dyDescent="0.15">
      <c r="B260" t="s">
        <v>259</v>
      </c>
      <c r="C260" t="str">
        <f t="shared" si="12"/>
        <v>src</v>
      </c>
      <c r="D260" t="str">
        <f t="shared" si="13"/>
        <v>DseWInboundDetailsDaoImpl.java</v>
      </c>
      <c r="E260" t="str">
        <f t="shared" si="14"/>
        <v>java</v>
      </c>
    </row>
    <row r="261" spans="2:5" x14ac:dyDescent="0.15">
      <c r="B261" t="s">
        <v>260</v>
      </c>
      <c r="C261" t="str">
        <f t="shared" si="12"/>
        <v>src</v>
      </c>
      <c r="D261" t="str">
        <f t="shared" si="13"/>
        <v>DseWNegotiationHistoryDaoImpl.java</v>
      </c>
      <c r="E261" t="str">
        <f t="shared" si="14"/>
        <v>java</v>
      </c>
    </row>
    <row r="262" spans="2:5" x14ac:dyDescent="0.15">
      <c r="B262" t="s">
        <v>261</v>
      </c>
      <c r="C262" t="str">
        <f t="shared" si="12"/>
        <v>src</v>
      </c>
      <c r="D262" t="str">
        <f t="shared" si="13"/>
        <v>DseWOnBatchFileTransferDaoImpl.java</v>
      </c>
      <c r="E262" t="str">
        <f t="shared" si="14"/>
        <v>java</v>
      </c>
    </row>
    <row r="263" spans="2:5" x14ac:dyDescent="0.15">
      <c r="B263" t="s">
        <v>262</v>
      </c>
      <c r="C263" t="str">
        <f t="shared" si="12"/>
        <v>src</v>
      </c>
      <c r="D263" t="str">
        <f t="shared" si="13"/>
        <v>dseWTOAbsCallList.h</v>
      </c>
      <c r="E263" t="str">
        <f t="shared" si="14"/>
        <v>h</v>
      </c>
    </row>
    <row r="264" spans="2:5" x14ac:dyDescent="0.15">
      <c r="B264" t="s">
        <v>263</v>
      </c>
      <c r="C264" t="str">
        <f t="shared" si="12"/>
        <v>src</v>
      </c>
      <c r="D264" t="str">
        <f t="shared" si="13"/>
        <v>dseWTOAbsCallList.pc</v>
      </c>
      <c r="E264" t="str">
        <f t="shared" si="14"/>
        <v>pc</v>
      </c>
    </row>
    <row r="265" spans="2:5" x14ac:dyDescent="0.15">
      <c r="B265" t="s">
        <v>264</v>
      </c>
      <c r="C265" t="str">
        <f t="shared" si="12"/>
        <v>src</v>
      </c>
      <c r="D265" t="str">
        <f t="shared" si="13"/>
        <v>dseWTOCommon.h</v>
      </c>
      <c r="E265" t="str">
        <f t="shared" si="14"/>
        <v>h</v>
      </c>
    </row>
    <row r="266" spans="2:5" x14ac:dyDescent="0.15">
      <c r="B266" t="s">
        <v>265</v>
      </c>
      <c r="C266" t="str">
        <f t="shared" si="12"/>
        <v>src</v>
      </c>
      <c r="D266" t="str">
        <f t="shared" si="13"/>
        <v>dseWTOInsCallResult.pc</v>
      </c>
      <c r="E266" t="str">
        <f t="shared" si="14"/>
        <v>pc</v>
      </c>
    </row>
    <row r="267" spans="2:5" x14ac:dyDescent="0.15">
      <c r="B267" t="s">
        <v>266</v>
      </c>
      <c r="C267" t="str">
        <f t="shared" si="12"/>
        <v>src</v>
      </c>
      <c r="D267" t="str">
        <f t="shared" si="13"/>
        <v>dseWTOMkCallList.pc</v>
      </c>
      <c r="E267" t="str">
        <f t="shared" si="14"/>
        <v>pc</v>
      </c>
    </row>
    <row r="268" spans="2:5" x14ac:dyDescent="0.15">
      <c r="B268" t="s">
        <v>267</v>
      </c>
      <c r="C268" t="str">
        <f t="shared" si="12"/>
        <v>src</v>
      </c>
      <c r="D268" t="str">
        <f t="shared" si="13"/>
        <v>dseWTOMkDupTnoList.pc</v>
      </c>
      <c r="E268" t="str">
        <f t="shared" si="14"/>
        <v>pc</v>
      </c>
    </row>
    <row r="269" spans="2:5" x14ac:dyDescent="0.15">
      <c r="B269" t="s">
        <v>268</v>
      </c>
      <c r="C269" t="str">
        <f t="shared" si="12"/>
        <v>src</v>
      </c>
      <c r="D269" t="str">
        <f t="shared" si="13"/>
        <v>dseWTOMkNoTelList.pc</v>
      </c>
      <c r="E269" t="str">
        <f t="shared" si="14"/>
        <v>pc</v>
      </c>
    </row>
    <row r="270" spans="2:5" x14ac:dyDescent="0.15">
      <c r="B270" t="s">
        <v>269</v>
      </c>
      <c r="C270" t="str">
        <f t="shared" si="12"/>
        <v>src</v>
      </c>
      <c r="D270" t="str">
        <f t="shared" si="13"/>
        <v>EXT_DET_REGIST_REASON_MST.ctl</v>
      </c>
      <c r="E270" t="str">
        <f t="shared" si="14"/>
        <v>ctl</v>
      </c>
    </row>
    <row r="271" spans="2:5" x14ac:dyDescent="0.15">
      <c r="B271" t="s">
        <v>270</v>
      </c>
      <c r="C271" t="str">
        <f t="shared" si="12"/>
        <v>src</v>
      </c>
      <c r="D271" t="str">
        <f t="shared" si="13"/>
        <v>EXT_DET_RELEASE_REASON_MST.ctl</v>
      </c>
      <c r="E271" t="str">
        <f t="shared" si="14"/>
        <v>ctl</v>
      </c>
    </row>
    <row r="272" spans="2:5" x14ac:dyDescent="0.15">
      <c r="B272" t="s">
        <v>271</v>
      </c>
      <c r="C272" t="str">
        <f t="shared" si="12"/>
        <v>src</v>
      </c>
      <c r="D272" t="str">
        <f t="shared" si="13"/>
        <v>IaddressModel.java</v>
      </c>
      <c r="E272" t="str">
        <f t="shared" si="14"/>
        <v>java</v>
      </c>
    </row>
    <row r="273" spans="2:5" x14ac:dyDescent="0.15">
      <c r="B273" t="s">
        <v>272</v>
      </c>
      <c r="C273" t="str">
        <f t="shared" si="12"/>
        <v>src</v>
      </c>
      <c r="D273" t="str">
        <f t="shared" si="13"/>
        <v>IcarrierRfrncModel.java</v>
      </c>
      <c r="E273" t="str">
        <f t="shared" si="14"/>
        <v>java</v>
      </c>
    </row>
    <row r="274" spans="2:5" x14ac:dyDescent="0.15">
      <c r="B274" t="s">
        <v>273</v>
      </c>
      <c r="C274" t="str">
        <f t="shared" si="12"/>
        <v>src</v>
      </c>
      <c r="D274" t="str">
        <f t="shared" si="13"/>
        <v>IcodeRfrncModel.java</v>
      </c>
      <c r="E274" t="str">
        <f t="shared" si="14"/>
        <v>java</v>
      </c>
    </row>
    <row r="275" spans="2:5" x14ac:dyDescent="0.15">
      <c r="B275" t="s">
        <v>274</v>
      </c>
      <c r="C275" t="str">
        <f t="shared" si="12"/>
        <v>src</v>
      </c>
      <c r="D275" t="str">
        <f t="shared" si="13"/>
        <v>IcommonGuidanceMstModel.java</v>
      </c>
      <c r="E275" t="str">
        <f t="shared" si="14"/>
        <v>java</v>
      </c>
    </row>
    <row r="276" spans="2:5" x14ac:dyDescent="0.15">
      <c r="B276" t="s">
        <v>275</v>
      </c>
      <c r="C276" t="str">
        <f t="shared" si="12"/>
        <v>src</v>
      </c>
      <c r="D276" t="str">
        <f t="shared" si="13"/>
        <v>IdseDBilldivisionModel.java</v>
      </c>
      <c r="E276" t="str">
        <f t="shared" si="14"/>
        <v>java</v>
      </c>
    </row>
    <row r="277" spans="2:5" x14ac:dyDescent="0.15">
      <c r="B277" t="s">
        <v>276</v>
      </c>
      <c r="C277" t="str">
        <f t="shared" si="12"/>
        <v>src</v>
      </c>
      <c r="D277" t="str">
        <f t="shared" si="13"/>
        <v>IdseDBillGroupPersonModel.java</v>
      </c>
      <c r="E277" t="str">
        <f t="shared" si="14"/>
        <v>java</v>
      </c>
    </row>
    <row r="278" spans="2:5" x14ac:dyDescent="0.15">
      <c r="B278" t="s">
        <v>277</v>
      </c>
      <c r="C278" t="str">
        <f t="shared" si="12"/>
        <v>src</v>
      </c>
      <c r="D278" t="str">
        <f t="shared" si="13"/>
        <v>IdseDContactModel.java</v>
      </c>
      <c r="E278" t="str">
        <f t="shared" si="14"/>
        <v>java</v>
      </c>
    </row>
    <row r="279" spans="2:5" x14ac:dyDescent="0.15">
      <c r="B279" t="s">
        <v>278</v>
      </c>
      <c r="C279" t="str">
        <f t="shared" si="12"/>
        <v>src</v>
      </c>
      <c r="D279" t="str">
        <f t="shared" si="13"/>
        <v>IdseDExtractctrlprocessstatModel.java</v>
      </c>
      <c r="E279" t="str">
        <f t="shared" si="14"/>
        <v>java</v>
      </c>
    </row>
    <row r="280" spans="2:5" x14ac:dyDescent="0.15">
      <c r="B280" t="s">
        <v>279</v>
      </c>
      <c r="C280" t="str">
        <f t="shared" si="12"/>
        <v>src</v>
      </c>
      <c r="D280" t="str">
        <f t="shared" si="13"/>
        <v>IdseDExtractctrlreleaseModel.java</v>
      </c>
      <c r="E280" t="str">
        <f t="shared" si="14"/>
        <v>java</v>
      </c>
    </row>
    <row r="281" spans="2:5" x14ac:dyDescent="0.15">
      <c r="B281" t="s">
        <v>280</v>
      </c>
      <c r="C281" t="str">
        <f t="shared" si="12"/>
        <v>src</v>
      </c>
      <c r="D281" t="str">
        <f t="shared" si="13"/>
        <v>IdseDGeneralbillsModel.java</v>
      </c>
      <c r="E281" t="str">
        <f t="shared" si="14"/>
        <v>java</v>
      </c>
    </row>
    <row r="282" spans="2:5" x14ac:dyDescent="0.15">
      <c r="B282" t="s">
        <v>281</v>
      </c>
      <c r="C282" t="str">
        <f t="shared" si="12"/>
        <v>src</v>
      </c>
      <c r="D282" t="str">
        <f t="shared" si="13"/>
        <v>IdseDKyeerrorModel.java</v>
      </c>
      <c r="E282" t="str">
        <f t="shared" si="14"/>
        <v>java</v>
      </c>
    </row>
    <row r="283" spans="2:5" x14ac:dyDescent="0.15">
      <c r="B283" t="s">
        <v>282</v>
      </c>
      <c r="C283" t="str">
        <f t="shared" ref="C283:C340" si="15">IF((ISERROR(FIND(".",$B283))),"",LEFT(B283,SEARCH("\",B283,2)-1))</f>
        <v>src</v>
      </c>
      <c r="D283" t="str">
        <f t="shared" ref="D283:D340" si="16">MID(B283,FIND("*",SUBSTITUTE(B283,"\","*",(LEN(B283)-LEN(SUBSTITUTE(B283,"\","")))))+1,99)</f>
        <v>IdseDKyeitemModel.java</v>
      </c>
      <c r="E283" t="str">
        <f t="shared" ref="E283:E340" si="17">IF((ISERROR(FIND(".",B283))),"",RIGHT(B283,LEN(B283)-FIND(".",B283)))</f>
        <v>java</v>
      </c>
    </row>
    <row r="284" spans="2:5" x14ac:dyDescent="0.15">
      <c r="B284" t="s">
        <v>283</v>
      </c>
      <c r="C284" t="str">
        <f t="shared" si="15"/>
        <v>src</v>
      </c>
      <c r="D284" t="str">
        <f t="shared" si="16"/>
        <v>IdseDLegallyrequestModel.java</v>
      </c>
      <c r="E284" t="str">
        <f t="shared" si="17"/>
        <v>java</v>
      </c>
    </row>
    <row r="285" spans="2:5" x14ac:dyDescent="0.15">
      <c r="B285" t="s">
        <v>284</v>
      </c>
      <c r="C285" t="str">
        <f t="shared" si="15"/>
        <v>src</v>
      </c>
      <c r="D285" t="str">
        <f t="shared" si="16"/>
        <v>IdseDLoginConditionDao.java</v>
      </c>
      <c r="E285" t="str">
        <f t="shared" si="17"/>
        <v>java</v>
      </c>
    </row>
    <row r="286" spans="2:5" x14ac:dyDescent="0.15">
      <c r="B286" t="s">
        <v>285</v>
      </c>
      <c r="C286" t="str">
        <f t="shared" si="15"/>
        <v>src</v>
      </c>
      <c r="D286" t="str">
        <f t="shared" si="16"/>
        <v>IdseDLumpprocessstatModel.java</v>
      </c>
      <c r="E286" t="str">
        <f t="shared" si="17"/>
        <v>java</v>
      </c>
    </row>
    <row r="287" spans="2:5" x14ac:dyDescent="0.15">
      <c r="B287" t="s">
        <v>286</v>
      </c>
      <c r="C287" t="str">
        <f t="shared" si="15"/>
        <v>src</v>
      </c>
      <c r="D287" t="str">
        <f t="shared" si="16"/>
        <v>IdseDNegotiationhistoryModel.java</v>
      </c>
      <c r="E287" t="str">
        <f t="shared" si="17"/>
        <v>java</v>
      </c>
    </row>
    <row r="288" spans="2:5" x14ac:dyDescent="0.15">
      <c r="B288" t="s">
        <v>287</v>
      </c>
      <c r="C288" t="str">
        <f t="shared" si="15"/>
        <v>src</v>
      </c>
      <c r="D288" t="str">
        <f t="shared" si="16"/>
        <v>IdseDPaymentinfoModel.java</v>
      </c>
      <c r="E288" t="str">
        <f t="shared" si="17"/>
        <v>java</v>
      </c>
    </row>
    <row r="289" spans="2:5" x14ac:dyDescent="0.15">
      <c r="B289" t="s">
        <v>288</v>
      </c>
      <c r="C289" t="str">
        <f t="shared" si="15"/>
        <v>src</v>
      </c>
      <c r="D289" t="str">
        <f t="shared" si="16"/>
        <v>IdseDPersonconversionModel.java</v>
      </c>
      <c r="E289" t="str">
        <f t="shared" si="17"/>
        <v>java</v>
      </c>
    </row>
    <row r="290" spans="2:5" x14ac:dyDescent="0.15">
      <c r="B290" t="s">
        <v>289</v>
      </c>
      <c r="C290" t="str">
        <f t="shared" si="15"/>
        <v>src</v>
      </c>
      <c r="D290" t="str">
        <f t="shared" si="16"/>
        <v>IdseDProfitlosedateModel.java</v>
      </c>
      <c r="E290" t="str">
        <f t="shared" si="17"/>
        <v>java</v>
      </c>
    </row>
    <row r="291" spans="2:5" x14ac:dyDescent="0.15">
      <c r="B291" t="s">
        <v>290</v>
      </c>
      <c r="C291" t="str">
        <f t="shared" si="15"/>
        <v>src</v>
      </c>
      <c r="D291" t="str">
        <f t="shared" si="16"/>
        <v>IdseDPvcloutputstatModel.java</v>
      </c>
      <c r="E291" t="str">
        <f t="shared" si="17"/>
        <v>java</v>
      </c>
    </row>
    <row r="292" spans="2:5" x14ac:dyDescent="0.15">
      <c r="B292" t="s">
        <v>291</v>
      </c>
      <c r="C292" t="str">
        <f t="shared" si="15"/>
        <v>src</v>
      </c>
      <c r="D292" t="str">
        <f t="shared" si="16"/>
        <v>IdseDPvdataoutputstatModel.java</v>
      </c>
      <c r="E292" t="str">
        <f t="shared" si="17"/>
        <v>java</v>
      </c>
    </row>
    <row r="293" spans="2:5" x14ac:dyDescent="0.15">
      <c r="B293" t="s">
        <v>292</v>
      </c>
      <c r="C293" t="str">
        <f t="shared" si="15"/>
        <v>src</v>
      </c>
      <c r="D293" t="str">
        <f t="shared" si="16"/>
        <v>IdseDServicerModel.java</v>
      </c>
      <c r="E293" t="str">
        <f t="shared" si="17"/>
        <v>java</v>
      </c>
    </row>
    <row r="294" spans="2:5" x14ac:dyDescent="0.15">
      <c r="B294" t="s">
        <v>293</v>
      </c>
      <c r="C294" t="str">
        <f t="shared" si="15"/>
        <v>src</v>
      </c>
      <c r="D294" t="str">
        <f t="shared" si="16"/>
        <v>IdseDServicerpaymentbkModel.java</v>
      </c>
      <c r="E294" t="str">
        <f t="shared" si="17"/>
        <v>java</v>
      </c>
    </row>
    <row r="295" spans="2:5" x14ac:dyDescent="0.15">
      <c r="B295" t="s">
        <v>294</v>
      </c>
      <c r="C295" t="str">
        <f t="shared" si="15"/>
        <v>src</v>
      </c>
      <c r="D295" t="str">
        <f t="shared" si="16"/>
        <v>IdseDSmsentryModel.java</v>
      </c>
      <c r="E295" t="str">
        <f t="shared" si="17"/>
        <v>java</v>
      </c>
    </row>
    <row r="296" spans="2:5" x14ac:dyDescent="0.15">
      <c r="B296" t="s">
        <v>295</v>
      </c>
      <c r="C296" t="str">
        <f t="shared" si="15"/>
        <v>src</v>
      </c>
      <c r="D296" t="str">
        <f t="shared" si="16"/>
        <v>IdseDSmsmakingModel.java</v>
      </c>
      <c r="E296" t="str">
        <f t="shared" si="17"/>
        <v>java</v>
      </c>
    </row>
    <row r="297" spans="2:5" x14ac:dyDescent="0.15">
      <c r="B297" t="s">
        <v>296</v>
      </c>
      <c r="C297" t="str">
        <f t="shared" si="15"/>
        <v>src</v>
      </c>
      <c r="D297" t="str">
        <f t="shared" si="16"/>
        <v>IdseDUsermemoModel.java</v>
      </c>
      <c r="E297" t="str">
        <f t="shared" si="17"/>
        <v>java</v>
      </c>
    </row>
    <row r="298" spans="2:5" x14ac:dyDescent="0.15">
      <c r="B298" t="s">
        <v>297</v>
      </c>
      <c r="C298" t="str">
        <f t="shared" si="15"/>
        <v>src</v>
      </c>
      <c r="D298" t="str">
        <f t="shared" si="16"/>
        <v>IdseJNTDunnBillSVSMemMstModel.java</v>
      </c>
      <c r="E298" t="str">
        <f t="shared" si="17"/>
        <v>java</v>
      </c>
    </row>
    <row r="299" spans="2:5" x14ac:dyDescent="0.15">
      <c r="B299" t="s">
        <v>298</v>
      </c>
      <c r="C299" t="str">
        <f t="shared" si="15"/>
        <v>src</v>
      </c>
      <c r="D299" t="str">
        <f t="shared" si="16"/>
        <v>IdseKTOExtractControlInfoModel.java</v>
      </c>
      <c r="E299" t="str">
        <f t="shared" si="17"/>
        <v>java</v>
      </c>
    </row>
    <row r="300" spans="2:5" x14ac:dyDescent="0.15">
      <c r="B300" t="s">
        <v>299</v>
      </c>
      <c r="C300" t="str">
        <f t="shared" si="15"/>
        <v>src</v>
      </c>
      <c r="D300" t="str">
        <f t="shared" si="16"/>
        <v>IdseMBilldivmatrixModel.java</v>
      </c>
      <c r="E300" t="str">
        <f t="shared" si="17"/>
        <v>java</v>
      </c>
    </row>
    <row r="301" spans="2:5" x14ac:dyDescent="0.15">
      <c r="B301" t="s">
        <v>300</v>
      </c>
      <c r="C301" t="str">
        <f t="shared" si="15"/>
        <v>src</v>
      </c>
      <c r="D301" t="str">
        <f t="shared" si="16"/>
        <v>IdseMBosg10manageModel.java</v>
      </c>
      <c r="E301" t="str">
        <f t="shared" si="17"/>
        <v>java</v>
      </c>
    </row>
    <row r="302" spans="2:5" x14ac:dyDescent="0.15">
      <c r="B302" t="s">
        <v>301</v>
      </c>
      <c r="C302" t="str">
        <f t="shared" si="15"/>
        <v>src</v>
      </c>
      <c r="D302" t="str">
        <f t="shared" si="16"/>
        <v>IdseMDatakeepdateModel.java</v>
      </c>
      <c r="E302" t="str">
        <f t="shared" si="17"/>
        <v>java</v>
      </c>
    </row>
    <row r="303" spans="2:5" x14ac:dyDescent="0.15">
      <c r="B303" t="s">
        <v>302</v>
      </c>
      <c r="C303" t="str">
        <f t="shared" si="15"/>
        <v>src</v>
      </c>
      <c r="D303" t="str">
        <f t="shared" si="16"/>
        <v>IdseMDbMentAttModel.java</v>
      </c>
      <c r="E303" t="str">
        <f t="shared" si="17"/>
        <v>java</v>
      </c>
    </row>
    <row r="304" spans="2:5" x14ac:dyDescent="0.15">
      <c r="B304" t="s">
        <v>303</v>
      </c>
      <c r="C304" t="str">
        <f t="shared" si="15"/>
        <v>src</v>
      </c>
      <c r="D304" t="str">
        <f t="shared" si="16"/>
        <v>IdseMDbmenteModel.java</v>
      </c>
      <c r="E304" t="str">
        <f t="shared" si="17"/>
        <v>java</v>
      </c>
    </row>
    <row r="305" spans="2:5" x14ac:dyDescent="0.15">
      <c r="B305" t="s">
        <v>304</v>
      </c>
      <c r="C305" t="str">
        <f t="shared" si="15"/>
        <v>src</v>
      </c>
      <c r="D305" t="str">
        <f t="shared" si="16"/>
        <v>IdseMEranameModel.java</v>
      </c>
      <c r="E305" t="str">
        <f t="shared" si="17"/>
        <v>java</v>
      </c>
    </row>
    <row r="306" spans="2:5" x14ac:dyDescent="0.15">
      <c r="B306" t="s">
        <v>305</v>
      </c>
      <c r="C306" t="str">
        <f t="shared" si="15"/>
        <v>src</v>
      </c>
      <c r="D306" t="str">
        <f t="shared" si="16"/>
        <v>IdseMExtractctrlflagModel.java</v>
      </c>
      <c r="E306" t="str">
        <f t="shared" si="17"/>
        <v>java</v>
      </c>
    </row>
    <row r="307" spans="2:5" x14ac:dyDescent="0.15">
      <c r="B307" t="s">
        <v>306</v>
      </c>
      <c r="C307" t="str">
        <f t="shared" si="15"/>
        <v>src</v>
      </c>
      <c r="D307" t="str">
        <f t="shared" si="16"/>
        <v>IdseMFtptransmissionModel.java</v>
      </c>
      <c r="E307" t="str">
        <f t="shared" si="17"/>
        <v>java</v>
      </c>
    </row>
    <row r="308" spans="2:5" x14ac:dyDescent="0.15">
      <c r="B308" t="s">
        <v>307</v>
      </c>
      <c r="C308" t="str">
        <f t="shared" si="15"/>
        <v>src</v>
      </c>
      <c r="D308" t="str">
        <f t="shared" si="16"/>
        <v>IdseMFtptransmissionModel.java</v>
      </c>
      <c r="E308" t="str">
        <f t="shared" si="17"/>
        <v>java</v>
      </c>
    </row>
    <row r="309" spans="2:5" x14ac:dyDescent="0.15">
      <c r="B309" t="s">
        <v>308</v>
      </c>
      <c r="C309" t="str">
        <f t="shared" si="15"/>
        <v>src</v>
      </c>
      <c r="D309" t="str">
        <f t="shared" si="16"/>
        <v>IdseMGeneralbillsModel.java</v>
      </c>
      <c r="E309" t="str">
        <f t="shared" si="17"/>
        <v>java</v>
      </c>
    </row>
    <row r="310" spans="2:5" x14ac:dyDescent="0.15">
      <c r="B310" t="s">
        <v>309</v>
      </c>
      <c r="C310" t="str">
        <f t="shared" si="15"/>
        <v>src</v>
      </c>
      <c r="D310" t="str">
        <f t="shared" si="16"/>
        <v>IdseMGroupJnt.java</v>
      </c>
      <c r="E310" t="str">
        <f t="shared" si="17"/>
        <v>java</v>
      </c>
    </row>
    <row r="311" spans="2:5" x14ac:dyDescent="0.15">
      <c r="B311" t="s">
        <v>310</v>
      </c>
      <c r="C311" t="str">
        <f t="shared" si="15"/>
        <v>src</v>
      </c>
      <c r="D311" t="str">
        <f t="shared" si="16"/>
        <v>IdseMGrouprelationModel.java</v>
      </c>
      <c r="E311" t="str">
        <f t="shared" si="17"/>
        <v>java</v>
      </c>
    </row>
    <row r="312" spans="2:5" x14ac:dyDescent="0.15">
      <c r="B312" t="s">
        <v>311</v>
      </c>
      <c r="C312" t="str">
        <f t="shared" si="15"/>
        <v>src</v>
      </c>
      <c r="D312" t="str">
        <f t="shared" si="16"/>
        <v>IdseMGrpattributeModel.java</v>
      </c>
      <c r="E312" t="str">
        <f t="shared" si="17"/>
        <v>java</v>
      </c>
    </row>
    <row r="313" spans="2:5" x14ac:dyDescent="0.15">
      <c r="B313" t="s">
        <v>312</v>
      </c>
      <c r="C313" t="str">
        <f t="shared" si="15"/>
        <v>src</v>
      </c>
      <c r="D313" t="str">
        <f t="shared" si="16"/>
        <v>IdseMHistoryoutputmanageModel.java</v>
      </c>
      <c r="E313" t="str">
        <f t="shared" si="17"/>
        <v>java</v>
      </c>
    </row>
    <row r="314" spans="2:5" x14ac:dyDescent="0.15">
      <c r="B314" t="s">
        <v>313</v>
      </c>
      <c r="C314" t="str">
        <f t="shared" si="15"/>
        <v>src</v>
      </c>
      <c r="D314" t="str">
        <f t="shared" si="16"/>
        <v>IdseMNpmtstatus.java</v>
      </c>
      <c r="E314" t="str">
        <f t="shared" si="17"/>
        <v>java</v>
      </c>
    </row>
    <row r="315" spans="2:5" x14ac:dyDescent="0.15">
      <c r="B315" t="s">
        <v>314</v>
      </c>
      <c r="C315" t="str">
        <f t="shared" si="15"/>
        <v>src</v>
      </c>
      <c r="D315" t="str">
        <f t="shared" si="16"/>
        <v>IdseMPasswordCtrlModel.java</v>
      </c>
      <c r="E315" t="str">
        <f t="shared" si="17"/>
        <v>java</v>
      </c>
    </row>
    <row r="316" spans="2:5" x14ac:dyDescent="0.15">
      <c r="B316" t="s">
        <v>315</v>
      </c>
      <c r="C316" t="str">
        <f t="shared" si="15"/>
        <v>src</v>
      </c>
      <c r="D316" t="str">
        <f t="shared" si="16"/>
        <v>IdseMPersonModel.java</v>
      </c>
      <c r="E316" t="str">
        <f t="shared" si="17"/>
        <v>java</v>
      </c>
    </row>
    <row r="317" spans="2:5" x14ac:dyDescent="0.15">
      <c r="B317" t="s">
        <v>316</v>
      </c>
      <c r="C317" t="str">
        <f t="shared" si="15"/>
        <v>src</v>
      </c>
      <c r="D317" t="str">
        <f t="shared" si="16"/>
        <v>IdseMRegistrationreasonModel.java</v>
      </c>
      <c r="E317" t="str">
        <f t="shared" si="17"/>
        <v>java</v>
      </c>
    </row>
    <row r="318" spans="2:5" x14ac:dyDescent="0.15">
      <c r="B318" t="s">
        <v>317</v>
      </c>
      <c r="C318" t="str">
        <f t="shared" si="15"/>
        <v>src</v>
      </c>
      <c r="D318" t="str">
        <f t="shared" si="16"/>
        <v>IdseMReleasereasonModel.java</v>
      </c>
      <c r="E318" t="str">
        <f t="shared" si="17"/>
        <v>java</v>
      </c>
    </row>
    <row r="319" spans="2:5" x14ac:dyDescent="0.15">
      <c r="B319" t="s">
        <v>318</v>
      </c>
      <c r="C319" t="str">
        <f t="shared" si="15"/>
        <v>src</v>
      </c>
      <c r="D319" t="str">
        <f t="shared" si="16"/>
        <v>IdseMRequestpostModel.java</v>
      </c>
      <c r="E319" t="str">
        <f t="shared" si="17"/>
        <v>java</v>
      </c>
    </row>
    <row r="320" spans="2:5" x14ac:dyDescent="0.15">
      <c r="B320" t="s">
        <v>319</v>
      </c>
      <c r="C320" t="str">
        <f t="shared" si="15"/>
        <v>src</v>
      </c>
      <c r="D320" t="str">
        <f t="shared" si="16"/>
        <v>IdseMReturnpostModel.java</v>
      </c>
      <c r="E320" t="str">
        <f t="shared" si="17"/>
        <v>java</v>
      </c>
    </row>
    <row r="321" spans="2:5" x14ac:dyDescent="0.15">
      <c r="B321" t="s">
        <v>320</v>
      </c>
      <c r="C321" t="str">
        <f t="shared" si="15"/>
        <v>src</v>
      </c>
      <c r="D321" t="str">
        <f t="shared" si="16"/>
        <v>IdseMServicerModel.java</v>
      </c>
      <c r="E321" t="str">
        <f t="shared" si="17"/>
        <v>java</v>
      </c>
    </row>
    <row r="322" spans="2:5" x14ac:dyDescent="0.15">
      <c r="B322" t="s">
        <v>321</v>
      </c>
      <c r="C322" t="str">
        <f t="shared" si="15"/>
        <v>src</v>
      </c>
      <c r="D322" t="str">
        <f t="shared" si="16"/>
        <v>IdseMServicerrelayingModel.java</v>
      </c>
      <c r="E322" t="str">
        <f t="shared" si="17"/>
        <v>java</v>
      </c>
    </row>
    <row r="323" spans="2:5" x14ac:dyDescent="0.15">
      <c r="B323" t="s">
        <v>322</v>
      </c>
      <c r="C323" t="str">
        <f t="shared" si="15"/>
        <v>src</v>
      </c>
      <c r="D323" t="str">
        <f t="shared" si="16"/>
        <v>IdseMTelproviderModel.java</v>
      </c>
      <c r="E323" t="str">
        <f t="shared" si="17"/>
        <v>java</v>
      </c>
    </row>
    <row r="324" spans="2:5" x14ac:dyDescent="0.15">
      <c r="B324" t="s">
        <v>323</v>
      </c>
      <c r="C324" t="str">
        <f t="shared" si="15"/>
        <v>src</v>
      </c>
      <c r="D324" t="str">
        <f t="shared" si="16"/>
        <v>IdseMWtocallresultcdModel.java</v>
      </c>
      <c r="E324" t="str">
        <f t="shared" si="17"/>
        <v>java</v>
      </c>
    </row>
    <row r="325" spans="2:5" x14ac:dyDescent="0.15">
      <c r="B325" t="s">
        <v>324</v>
      </c>
      <c r="C325" t="str">
        <f t="shared" si="15"/>
        <v>src</v>
      </c>
      <c r="D325" t="str">
        <f t="shared" si="16"/>
        <v>IdseSBillgroupmanageModel.java</v>
      </c>
      <c r="E325" t="str">
        <f t="shared" si="17"/>
        <v>java</v>
      </c>
    </row>
    <row r="326" spans="2:5" x14ac:dyDescent="0.15">
      <c r="B326" t="s">
        <v>325</v>
      </c>
      <c r="C326" t="str">
        <f t="shared" si="15"/>
        <v>src</v>
      </c>
      <c r="D326" t="str">
        <f t="shared" si="16"/>
        <v>IdseSExtractctrlmanageModel.java</v>
      </c>
      <c r="E326" t="str">
        <f t="shared" si="17"/>
        <v>java</v>
      </c>
    </row>
    <row r="327" spans="2:5" x14ac:dyDescent="0.15">
      <c r="B327" t="s">
        <v>326</v>
      </c>
      <c r="C327" t="str">
        <f t="shared" si="15"/>
        <v>src</v>
      </c>
      <c r="D327" t="str">
        <f t="shared" si="16"/>
        <v>IdseSKBMenuListModel.java</v>
      </c>
      <c r="E327" t="str">
        <f t="shared" si="17"/>
        <v>java</v>
      </c>
    </row>
    <row r="328" spans="2:5" x14ac:dyDescent="0.15">
      <c r="B328" t="s">
        <v>327</v>
      </c>
      <c r="C328" t="str">
        <f t="shared" si="15"/>
        <v>src</v>
      </c>
      <c r="D328" t="str">
        <f t="shared" si="16"/>
        <v>IdseSSmsmanageModel.java</v>
      </c>
      <c r="E328" t="str">
        <f t="shared" si="17"/>
        <v>java</v>
      </c>
    </row>
    <row r="329" spans="2:5" x14ac:dyDescent="0.15">
      <c r="B329" t="s">
        <v>328</v>
      </c>
      <c r="C329" t="str">
        <f t="shared" si="15"/>
        <v>src</v>
      </c>
      <c r="D329" t="str">
        <f t="shared" si="16"/>
        <v>IdseWInboundDetailsModel.java</v>
      </c>
      <c r="E329" t="str">
        <f t="shared" si="17"/>
        <v>java</v>
      </c>
    </row>
    <row r="330" spans="2:5" x14ac:dyDescent="0.15">
      <c r="B330" t="s">
        <v>329</v>
      </c>
      <c r="C330" t="str">
        <f t="shared" si="15"/>
        <v>src</v>
      </c>
      <c r="D330" t="str">
        <f t="shared" si="16"/>
        <v>IdseWNegotiationhistoryModel.java</v>
      </c>
      <c r="E330" t="str">
        <f t="shared" si="17"/>
        <v>java</v>
      </c>
    </row>
    <row r="331" spans="2:5" x14ac:dyDescent="0.15">
      <c r="B331" t="s">
        <v>330</v>
      </c>
      <c r="C331" t="str">
        <f t="shared" si="15"/>
        <v>src</v>
      </c>
      <c r="D331" t="str">
        <f t="shared" si="16"/>
        <v>IdseWWtocallstabsModel.java</v>
      </c>
      <c r="E331" t="str">
        <f t="shared" si="17"/>
        <v>java</v>
      </c>
    </row>
    <row r="332" spans="2:5" x14ac:dyDescent="0.15">
      <c r="B332" t="s">
        <v>331</v>
      </c>
      <c r="C332" t="str">
        <f t="shared" si="15"/>
        <v>src</v>
      </c>
      <c r="D332" t="str">
        <f t="shared" si="16"/>
        <v>IpaymentMethodModel.java</v>
      </c>
      <c r="E332" t="str">
        <f t="shared" si="17"/>
        <v>java</v>
      </c>
    </row>
    <row r="333" spans="2:5" x14ac:dyDescent="0.15">
      <c r="B333" t="s">
        <v>332</v>
      </c>
      <c r="C333" t="str">
        <f t="shared" si="15"/>
        <v>src</v>
      </c>
      <c r="D333" t="str">
        <f t="shared" si="16"/>
        <v>IspecialCalledNbrRfrncModel.java</v>
      </c>
      <c r="E333" t="str">
        <f t="shared" si="17"/>
        <v>java</v>
      </c>
    </row>
    <row r="334" spans="2:5" x14ac:dyDescent="0.15">
      <c r="B334" t="s">
        <v>333</v>
      </c>
      <c r="C334" t="str">
        <f t="shared" si="15"/>
        <v>src</v>
      </c>
      <c r="D334" t="str">
        <f t="shared" si="16"/>
        <v>jfw-2.4.0.7.jar</v>
      </c>
      <c r="E334" t="str">
        <f t="shared" si="17"/>
        <v>4.0.7.jar</v>
      </c>
    </row>
    <row r="335" spans="2:5" x14ac:dyDescent="0.15">
      <c r="B335" t="s">
        <v>334</v>
      </c>
      <c r="C335" t="str">
        <f t="shared" si="15"/>
        <v>src</v>
      </c>
      <c r="D335" t="str">
        <f t="shared" si="16"/>
        <v>make_all.sh</v>
      </c>
      <c r="E335" t="str">
        <f t="shared" si="17"/>
        <v>sh</v>
      </c>
    </row>
    <row r="336" spans="2:5" x14ac:dyDescent="0.15">
      <c r="B336" t="s">
        <v>335</v>
      </c>
      <c r="C336" t="str">
        <f t="shared" si="15"/>
        <v>src</v>
      </c>
      <c r="D336" t="str">
        <f t="shared" si="16"/>
        <v>REQUEST_POST_MST.ctl</v>
      </c>
      <c r="E336" t="str">
        <f t="shared" si="17"/>
        <v>ctl</v>
      </c>
    </row>
    <row r="337" spans="2:5" x14ac:dyDescent="0.15">
      <c r="B337" t="s">
        <v>336</v>
      </c>
      <c r="C337" t="str">
        <f t="shared" si="15"/>
        <v>src</v>
      </c>
      <c r="D337" t="str">
        <f t="shared" si="16"/>
        <v>SERVICE_ITEM_TBL.ctl</v>
      </c>
      <c r="E337" t="str">
        <f t="shared" si="17"/>
        <v>ctl</v>
      </c>
    </row>
    <row r="338" spans="2:5" x14ac:dyDescent="0.15">
      <c r="B338" t="s">
        <v>337</v>
      </c>
      <c r="C338" t="str">
        <f t="shared" si="15"/>
        <v>src</v>
      </c>
      <c r="D338" t="str">
        <f t="shared" si="16"/>
        <v>ServiceActivationHistoryDaoImpl.java</v>
      </c>
      <c r="E338" t="str">
        <f t="shared" si="17"/>
        <v>java</v>
      </c>
    </row>
    <row r="339" spans="2:5" x14ac:dyDescent="0.15">
      <c r="B339" t="s">
        <v>338</v>
      </c>
      <c r="C339" t="str">
        <f t="shared" si="15"/>
        <v>src</v>
      </c>
      <c r="D339" t="str">
        <f t="shared" si="16"/>
        <v>ServiceItemTblDaoImpl.java</v>
      </c>
      <c r="E339" t="str">
        <f t="shared" si="17"/>
        <v>java</v>
      </c>
    </row>
    <row r="340" spans="2:5" x14ac:dyDescent="0.15">
      <c r="B340" t="s">
        <v>339</v>
      </c>
      <c r="C340" t="str">
        <f t="shared" si="15"/>
        <v>src</v>
      </c>
      <c r="D340" t="str">
        <f t="shared" si="16"/>
        <v>setEnvDsebatch.sh</v>
      </c>
      <c r="E340" t="str">
        <f t="shared" si="17"/>
        <v>sh</v>
      </c>
    </row>
  </sheetData>
  <autoFilter ref="B2:E340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2023-06-12T02:56:34Z</dcterms:modified>
</cp:coreProperties>
</file>